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面试A组" sheetId="1" r:id="rId1"/>
    <sheet name="面试B组" sheetId="2" r:id="rId2"/>
    <sheet name="面试C组" sheetId="3" r:id="rId3"/>
    <sheet name="面试D组" sheetId="4" r:id="rId4"/>
  </sheets>
  <definedNames>
    <definedName name="_xlnm.Print_Titles" localSheetId="0">'面试A组'!$1:$2</definedName>
    <definedName name="_xlnm.Print_Titles" localSheetId="1">'面试B组'!$1:$2</definedName>
    <definedName name="_xlnm.Print_Titles" localSheetId="2">'面试C组'!$1:$2</definedName>
    <definedName name="_xlnm.Print_Titles" localSheetId="3">'面试D组'!$1:$2</definedName>
  </definedNames>
  <calcPr fullCalcOnLoad="1"/>
</workbook>
</file>

<file path=xl/sharedStrings.xml><?xml version="1.0" encoding="utf-8"?>
<sst xmlns="http://schemas.openxmlformats.org/spreadsheetml/2006/main" count="1270" uniqueCount="569">
  <si>
    <t>20163013528</t>
  </si>
  <si>
    <t>田路玉</t>
  </si>
  <si>
    <t>03131</t>
  </si>
  <si>
    <t>20163013616</t>
  </si>
  <si>
    <t>贾瑞林</t>
  </si>
  <si>
    <t>02688</t>
  </si>
  <si>
    <t>20163013618</t>
  </si>
  <si>
    <t>范杰</t>
  </si>
  <si>
    <t>00035</t>
  </si>
  <si>
    <t>20163013628</t>
  </si>
  <si>
    <t>01894</t>
  </si>
  <si>
    <t>20163013709</t>
  </si>
  <si>
    <t>郝丽丽</t>
  </si>
  <si>
    <t>02126</t>
  </si>
  <si>
    <t>20163020101</t>
  </si>
  <si>
    <t>吉运</t>
  </si>
  <si>
    <t>01589</t>
  </si>
  <si>
    <t>初中信息技术教师</t>
  </si>
  <si>
    <t>0110</t>
  </si>
  <si>
    <t>20163020103</t>
  </si>
  <si>
    <t>李子超</t>
  </si>
  <si>
    <t>01314</t>
  </si>
  <si>
    <t>20163020129</t>
  </si>
  <si>
    <t>张宝艳</t>
  </si>
  <si>
    <t>02406</t>
  </si>
  <si>
    <t>20163020202</t>
  </si>
  <si>
    <t>高丽蓉</t>
  </si>
  <si>
    <t>00338</t>
  </si>
  <si>
    <t>20163020210</t>
  </si>
  <si>
    <t>宋亚珍</t>
  </si>
  <si>
    <t>01344</t>
  </si>
  <si>
    <t>20163020212</t>
  </si>
  <si>
    <t>刘燕</t>
  </si>
  <si>
    <t>00805</t>
  </si>
  <si>
    <t>初中物理教师</t>
  </si>
  <si>
    <t>0107</t>
  </si>
  <si>
    <t>20163020216</t>
  </si>
  <si>
    <t>王斌</t>
  </si>
  <si>
    <t>00820</t>
  </si>
  <si>
    <t>20163020218</t>
  </si>
  <si>
    <t>李宇飞</t>
  </si>
  <si>
    <t>01218</t>
  </si>
  <si>
    <t>姓名</t>
  </si>
  <si>
    <t>报名序号</t>
  </si>
  <si>
    <t>性别</t>
  </si>
  <si>
    <t>报考单位</t>
  </si>
  <si>
    <t>报考岗位</t>
  </si>
  <si>
    <t>女</t>
  </si>
  <si>
    <t>义务教育学校</t>
  </si>
  <si>
    <t>小学语文教师</t>
  </si>
  <si>
    <t>0101</t>
  </si>
  <si>
    <t>20163010102</t>
  </si>
  <si>
    <t>苏珍慧</t>
  </si>
  <si>
    <t>02302</t>
  </si>
  <si>
    <t>20163010104</t>
  </si>
  <si>
    <t>康娟</t>
  </si>
  <si>
    <t>02498</t>
  </si>
  <si>
    <t>20163020306</t>
  </si>
  <si>
    <t>李建丽</t>
  </si>
  <si>
    <t>00245</t>
  </si>
  <si>
    <t>20163020313</t>
  </si>
  <si>
    <t>王婷</t>
  </si>
  <si>
    <t>00021</t>
  </si>
  <si>
    <t>20163020325</t>
  </si>
  <si>
    <t>王宇亮</t>
  </si>
  <si>
    <t>01618</t>
  </si>
  <si>
    <t>初中化学教师</t>
  </si>
  <si>
    <t>0108</t>
  </si>
  <si>
    <t>20163020502</t>
  </si>
  <si>
    <t>降秀</t>
  </si>
  <si>
    <t>20163022615</t>
  </si>
  <si>
    <t>胡莹莹</t>
  </si>
  <si>
    <t>02765</t>
  </si>
  <si>
    <t>20163022619</t>
  </si>
  <si>
    <t>李莎</t>
  </si>
  <si>
    <t>02868</t>
  </si>
  <si>
    <t>20163022622</t>
  </si>
  <si>
    <t>崔玲</t>
  </si>
  <si>
    <t>02427</t>
  </si>
  <si>
    <t>20163022624</t>
  </si>
  <si>
    <t>贾伟芳</t>
  </si>
  <si>
    <t>02476</t>
  </si>
  <si>
    <t>20163022625</t>
  </si>
  <si>
    <t>卜慧锦</t>
  </si>
  <si>
    <t>00255</t>
  </si>
  <si>
    <t>20163022629</t>
  </si>
  <si>
    <t>芦静</t>
  </si>
  <si>
    <t>00670</t>
  </si>
  <si>
    <t>20163022702</t>
  </si>
  <si>
    <t>02177</t>
  </si>
  <si>
    <t>20163022709</t>
  </si>
  <si>
    <t>石娇</t>
  </si>
  <si>
    <t>02152</t>
  </si>
  <si>
    <t>20163022720</t>
  </si>
  <si>
    <t>闫慧芝</t>
  </si>
  <si>
    <t>02086</t>
  </si>
  <si>
    <t>20163022727</t>
  </si>
  <si>
    <t>许少芳</t>
  </si>
  <si>
    <t>01414</t>
  </si>
  <si>
    <t>20163022730</t>
  </si>
  <si>
    <t>赵晓芳</t>
  </si>
  <si>
    <t>03079</t>
  </si>
  <si>
    <t>20163022817</t>
  </si>
  <si>
    <t>周飞燕</t>
  </si>
  <si>
    <t>01889</t>
  </si>
  <si>
    <t>20163022826</t>
  </si>
  <si>
    <t>杨晓娜</t>
  </si>
  <si>
    <t>03119</t>
  </si>
  <si>
    <t>20163022827</t>
  </si>
  <si>
    <t>闫洁红</t>
  </si>
  <si>
    <t>00387</t>
  </si>
  <si>
    <t>20163022829</t>
  </si>
  <si>
    <t>刘素梅</t>
  </si>
  <si>
    <t>01310</t>
  </si>
  <si>
    <t>20163022902</t>
  </si>
  <si>
    <t>郭桂君</t>
  </si>
  <si>
    <t>00042</t>
  </si>
  <si>
    <t>20163022911</t>
  </si>
  <si>
    <t>郭俊红</t>
  </si>
  <si>
    <t>01669</t>
  </si>
  <si>
    <t>20163022912</t>
  </si>
  <si>
    <t>冯咪咪</t>
  </si>
  <si>
    <t>02304</t>
  </si>
  <si>
    <t>20163022922</t>
  </si>
  <si>
    <t>00180</t>
  </si>
  <si>
    <t>20163023006</t>
  </si>
  <si>
    <t>马晓艳</t>
  </si>
  <si>
    <t>02289</t>
  </si>
  <si>
    <t>张婷</t>
  </si>
  <si>
    <t>男</t>
  </si>
  <si>
    <t>张璐</t>
  </si>
  <si>
    <t>李娜</t>
  </si>
  <si>
    <t>张鑫</t>
  </si>
  <si>
    <t>20163010212</t>
  </si>
  <si>
    <t>刘亚茜</t>
  </si>
  <si>
    <t>02573</t>
  </si>
  <si>
    <t>20163021218</t>
  </si>
  <si>
    <t>周峰</t>
  </si>
  <si>
    <t>00518</t>
  </si>
  <si>
    <t>20163021304</t>
  </si>
  <si>
    <t>贾云云</t>
  </si>
  <si>
    <t>00095</t>
  </si>
  <si>
    <t>20163021326</t>
  </si>
  <si>
    <t>杨瑞鹏</t>
  </si>
  <si>
    <t>00355</t>
  </si>
  <si>
    <t>20163021330</t>
  </si>
  <si>
    <t>李旭峰</t>
  </si>
  <si>
    <t>01155</t>
  </si>
  <si>
    <t>20163021515</t>
  </si>
  <si>
    <t>陈然</t>
  </si>
  <si>
    <t>02394</t>
  </si>
  <si>
    <t>赵晶</t>
  </si>
  <si>
    <t>初中地理教师</t>
  </si>
  <si>
    <t>0112</t>
  </si>
  <si>
    <t>20163021616</t>
  </si>
  <si>
    <t>刘丽云</t>
  </si>
  <si>
    <t>01895</t>
  </si>
  <si>
    <t>20163021705</t>
  </si>
  <si>
    <t>崔丽芳</t>
  </si>
  <si>
    <t>01284</t>
  </si>
  <si>
    <t>20163021716</t>
  </si>
  <si>
    <t>张燕</t>
  </si>
  <si>
    <t>00775</t>
  </si>
  <si>
    <t>幼儿园教师</t>
  </si>
  <si>
    <t>幼儿教师</t>
  </si>
  <si>
    <t>021</t>
  </si>
  <si>
    <t>20163021808</t>
  </si>
  <si>
    <t>贾慧芳</t>
  </si>
  <si>
    <t>00540</t>
  </si>
  <si>
    <t>20163021812</t>
  </si>
  <si>
    <t>00117</t>
  </si>
  <si>
    <t>20163021813</t>
  </si>
  <si>
    <t>马源源</t>
  </si>
  <si>
    <t>01044</t>
  </si>
  <si>
    <t>20163011021</t>
  </si>
  <si>
    <t>01366</t>
  </si>
  <si>
    <t>20163011023</t>
  </si>
  <si>
    <t>杜娟</t>
  </si>
  <si>
    <t>00609</t>
  </si>
  <si>
    <t>20163011108</t>
  </si>
  <si>
    <t>曹雪</t>
  </si>
  <si>
    <t>01168</t>
  </si>
  <si>
    <t>王娇</t>
  </si>
  <si>
    <t>20163011125</t>
  </si>
  <si>
    <t>徐婧</t>
  </si>
  <si>
    <t>00277</t>
  </si>
  <si>
    <t>小学数学教师</t>
  </si>
  <si>
    <t>0102</t>
  </si>
  <si>
    <t>20163011318</t>
  </si>
  <si>
    <t>赵婧</t>
  </si>
  <si>
    <t>00595</t>
  </si>
  <si>
    <t>20163011416</t>
  </si>
  <si>
    <t>韩丽芳</t>
  </si>
  <si>
    <t>00881</t>
  </si>
  <si>
    <t>20163011419</t>
  </si>
  <si>
    <t>孙倩</t>
  </si>
  <si>
    <t>00582</t>
  </si>
  <si>
    <t>20163011424</t>
  </si>
  <si>
    <t>桑锦媛</t>
  </si>
  <si>
    <t>00993</t>
  </si>
  <si>
    <t>20163011430</t>
  </si>
  <si>
    <t>代春燕</t>
  </si>
  <si>
    <t>02555</t>
  </si>
  <si>
    <t>20163011515</t>
  </si>
  <si>
    <t>张静</t>
  </si>
  <si>
    <t>00675</t>
  </si>
  <si>
    <t>20163011516</t>
  </si>
  <si>
    <t>石峰利</t>
  </si>
  <si>
    <t>02339</t>
  </si>
  <si>
    <t>20163011527</t>
  </si>
  <si>
    <t>毛竹梅</t>
  </si>
  <si>
    <t>00779</t>
  </si>
  <si>
    <t>20163011530</t>
  </si>
  <si>
    <t>李宝玉</t>
  </si>
  <si>
    <t>03002</t>
  </si>
  <si>
    <t>20163011610</t>
  </si>
  <si>
    <t>李小旭</t>
  </si>
  <si>
    <t>02073</t>
  </si>
  <si>
    <t>20163011620</t>
  </si>
  <si>
    <t>贾帅</t>
  </si>
  <si>
    <t>02358</t>
  </si>
  <si>
    <t>20163011627</t>
  </si>
  <si>
    <t>巩跃宁</t>
  </si>
  <si>
    <t>01244</t>
  </si>
  <si>
    <t>20163011707</t>
  </si>
  <si>
    <t>刘丽华</t>
  </si>
  <si>
    <t>00058</t>
  </si>
  <si>
    <t>20163011708</t>
  </si>
  <si>
    <t>李翠玲</t>
  </si>
  <si>
    <t>03211</t>
  </si>
  <si>
    <t>20163011715</t>
  </si>
  <si>
    <t>樊红霞</t>
  </si>
  <si>
    <t>02546</t>
  </si>
  <si>
    <t>王晶</t>
  </si>
  <si>
    <t>20163011810</t>
  </si>
  <si>
    <t>王秀芳</t>
  </si>
  <si>
    <t>02065</t>
  </si>
  <si>
    <t>20163011913</t>
  </si>
  <si>
    <t>张羽</t>
  </si>
  <si>
    <t>03106</t>
  </si>
  <si>
    <t>20163011926</t>
  </si>
  <si>
    <t>王海娟</t>
  </si>
  <si>
    <t>02596</t>
  </si>
  <si>
    <t>小学英语教师</t>
  </si>
  <si>
    <t>0103</t>
  </si>
  <si>
    <t>20163012003</t>
  </si>
  <si>
    <t>张壮</t>
  </si>
  <si>
    <t>02108</t>
  </si>
  <si>
    <t>准考证号</t>
  </si>
  <si>
    <t>岗位代码</t>
  </si>
  <si>
    <t>学科知识</t>
  </si>
  <si>
    <t>教育综合知识</t>
  </si>
  <si>
    <t>笔试成绩</t>
  </si>
  <si>
    <t>20163012020</t>
  </si>
  <si>
    <t>聂丽华</t>
  </si>
  <si>
    <t>00111</t>
  </si>
  <si>
    <t>20163012124</t>
  </si>
  <si>
    <t>苗文婷</t>
  </si>
  <si>
    <t>01552</t>
  </si>
  <si>
    <t>20163012201</t>
  </si>
  <si>
    <t>赵丽丽</t>
  </si>
  <si>
    <t>20163023010</t>
  </si>
  <si>
    <t>02897</t>
  </si>
  <si>
    <t>20163023016</t>
  </si>
  <si>
    <t>02630</t>
  </si>
  <si>
    <t>20163023022</t>
  </si>
  <si>
    <t>温鑫</t>
  </si>
  <si>
    <t>01408</t>
  </si>
  <si>
    <t>20163023028</t>
  </si>
  <si>
    <t>王红红</t>
  </si>
  <si>
    <t>01419</t>
  </si>
  <si>
    <t>20163023108</t>
  </si>
  <si>
    <t>王艳情</t>
  </si>
  <si>
    <t>02877</t>
  </si>
  <si>
    <t>20163023217</t>
  </si>
  <si>
    <t>赵晓梅</t>
  </si>
  <si>
    <t>00153</t>
  </si>
  <si>
    <t>20163023220</t>
  </si>
  <si>
    <t>雷亚琦</t>
  </si>
  <si>
    <t>01426</t>
  </si>
  <si>
    <t>20163023230</t>
  </si>
  <si>
    <t>张雯</t>
  </si>
  <si>
    <t>00141</t>
  </si>
  <si>
    <t>20163023315</t>
  </si>
  <si>
    <t>马晓娜</t>
  </si>
  <si>
    <t>00908</t>
  </si>
  <si>
    <t>20163023318</t>
  </si>
  <si>
    <t>李江斐</t>
  </si>
  <si>
    <t>03129</t>
  </si>
  <si>
    <t>20163023405</t>
  </si>
  <si>
    <t>李亚娇</t>
  </si>
  <si>
    <t>01564</t>
  </si>
  <si>
    <t>20163023408</t>
  </si>
  <si>
    <t>董文星</t>
  </si>
  <si>
    <t>01658</t>
  </si>
  <si>
    <t>20163023417</t>
  </si>
  <si>
    <t>贾斐</t>
  </si>
  <si>
    <t>02593</t>
  </si>
  <si>
    <t>20163023512</t>
  </si>
  <si>
    <t>王文燕</t>
  </si>
  <si>
    <t>02267</t>
  </si>
  <si>
    <t>20163023516</t>
  </si>
  <si>
    <t>徐红娟</t>
  </si>
  <si>
    <t>02581</t>
  </si>
  <si>
    <t>20163023524</t>
  </si>
  <si>
    <t>王艺璇</t>
  </si>
  <si>
    <t>00474</t>
  </si>
  <si>
    <t>20163023601</t>
  </si>
  <si>
    <t>魏保龙</t>
  </si>
  <si>
    <t>00078</t>
  </si>
  <si>
    <t>职业中学专业教师</t>
  </si>
  <si>
    <t>机械电子教师</t>
  </si>
  <si>
    <t>032</t>
  </si>
  <si>
    <t>20163023603</t>
  </si>
  <si>
    <t>闫康东</t>
  </si>
  <si>
    <t>01348</t>
  </si>
  <si>
    <t>20163023604</t>
  </si>
  <si>
    <t>葛汝安</t>
  </si>
  <si>
    <t>00683</t>
  </si>
  <si>
    <t>财会教师</t>
  </si>
  <si>
    <t>033</t>
  </si>
  <si>
    <t>20163023615</t>
  </si>
  <si>
    <t>侯文金</t>
  </si>
  <si>
    <t>00978</t>
  </si>
  <si>
    <t>20163023617</t>
  </si>
  <si>
    <t>谢静</t>
  </si>
  <si>
    <t>01909</t>
  </si>
  <si>
    <t>20163023620</t>
  </si>
  <si>
    <t>赵云贤</t>
  </si>
  <si>
    <t>00585</t>
  </si>
  <si>
    <t>20163020227</t>
  </si>
  <si>
    <t>张建功</t>
  </si>
  <si>
    <t>02262</t>
  </si>
  <si>
    <t>20163013409</t>
  </si>
  <si>
    <t>王晓敏</t>
  </si>
  <si>
    <t>00813</t>
  </si>
  <si>
    <t>20163013415</t>
  </si>
  <si>
    <t>王健</t>
  </si>
  <si>
    <t>00128</t>
  </si>
  <si>
    <t>20163013420</t>
  </si>
  <si>
    <t>杨玉祥</t>
  </si>
  <si>
    <t>01054</t>
  </si>
  <si>
    <t>小学美术教师</t>
  </si>
  <si>
    <t>0106</t>
  </si>
  <si>
    <t>20163013519</t>
  </si>
  <si>
    <t>01400</t>
  </si>
  <si>
    <t>20163010417</t>
  </si>
  <si>
    <t>刘婷婷</t>
  </si>
  <si>
    <t>02825</t>
  </si>
  <si>
    <t>20163010504</t>
  </si>
  <si>
    <t>赵敏</t>
  </si>
  <si>
    <t>02227</t>
  </si>
  <si>
    <t>20163010511</t>
  </si>
  <si>
    <t>王子琰</t>
  </si>
  <si>
    <t>00211</t>
  </si>
  <si>
    <t>赵璐</t>
  </si>
  <si>
    <t>王静</t>
  </si>
  <si>
    <t>20163010716</t>
  </si>
  <si>
    <t>田莉</t>
  </si>
  <si>
    <t>03227</t>
  </si>
  <si>
    <t>20163010728</t>
  </si>
  <si>
    <t>李慧</t>
  </si>
  <si>
    <t>01141</t>
  </si>
  <si>
    <t>20163010801</t>
  </si>
  <si>
    <t>葛芬娇</t>
  </si>
  <si>
    <t>01296</t>
  </si>
  <si>
    <t>20163010813</t>
  </si>
  <si>
    <t>蔡晋杰</t>
  </si>
  <si>
    <t>02506</t>
  </si>
  <si>
    <t>20163010901</t>
  </si>
  <si>
    <t>李媛媛</t>
  </si>
  <si>
    <t>01240</t>
  </si>
  <si>
    <t>20163010908</t>
  </si>
  <si>
    <t>陈华英</t>
  </si>
  <si>
    <t>00303</t>
  </si>
  <si>
    <t>王平</t>
  </si>
  <si>
    <t>20163010924</t>
  </si>
  <si>
    <t>许李花</t>
  </si>
  <si>
    <t>00672</t>
  </si>
  <si>
    <t>20163010927</t>
  </si>
  <si>
    <t>王鑫</t>
  </si>
  <si>
    <t>02503</t>
  </si>
  <si>
    <t>02471</t>
  </si>
  <si>
    <t>20163020521</t>
  </si>
  <si>
    <t>韩灵芝</t>
  </si>
  <si>
    <t>00247</t>
  </si>
  <si>
    <t>20163020526</t>
  </si>
  <si>
    <t>高燕</t>
  </si>
  <si>
    <t>00891</t>
  </si>
  <si>
    <t>20163020602</t>
  </si>
  <si>
    <t>白玉</t>
  </si>
  <si>
    <t>00119</t>
  </si>
  <si>
    <t>20163020614</t>
  </si>
  <si>
    <t>冯治梅</t>
  </si>
  <si>
    <t>00573</t>
  </si>
  <si>
    <t>20163020623</t>
  </si>
  <si>
    <t>赵慧超</t>
  </si>
  <si>
    <t>01584</t>
  </si>
  <si>
    <t>初中生物教师</t>
  </si>
  <si>
    <t>0109</t>
  </si>
  <si>
    <t>20163020817</t>
  </si>
  <si>
    <t>武雅琴</t>
  </si>
  <si>
    <t>01494</t>
  </si>
  <si>
    <t>20163020825</t>
  </si>
  <si>
    <t>赵月星</t>
  </si>
  <si>
    <t>02528</t>
  </si>
  <si>
    <t>20163020910</t>
  </si>
  <si>
    <t>刘丽丽</t>
  </si>
  <si>
    <t>03059</t>
  </si>
  <si>
    <t>20163021011</t>
  </si>
  <si>
    <t>崔小乐</t>
  </si>
  <si>
    <t>00659</t>
  </si>
  <si>
    <t>20163021021</t>
  </si>
  <si>
    <t>尹鹏飞</t>
  </si>
  <si>
    <t>00428</t>
  </si>
  <si>
    <t>20163021028</t>
  </si>
  <si>
    <t>胡月芳</t>
  </si>
  <si>
    <t>00655</t>
  </si>
  <si>
    <t>初中历史教师</t>
  </si>
  <si>
    <t>0111</t>
  </si>
  <si>
    <t>20163021117</t>
  </si>
  <si>
    <t>郭卫霞</t>
  </si>
  <si>
    <t>00017</t>
  </si>
  <si>
    <t>00937</t>
  </si>
  <si>
    <t>20163012205</t>
  </si>
  <si>
    <t>燕娟</t>
  </si>
  <si>
    <t>01639</t>
  </si>
  <si>
    <t>孙文丽</t>
  </si>
  <si>
    <t>20163012314</t>
  </si>
  <si>
    <t>高煜</t>
  </si>
  <si>
    <t>02851</t>
  </si>
  <si>
    <t>20163012326</t>
  </si>
  <si>
    <t>李雪琼</t>
  </si>
  <si>
    <t>01146</t>
  </si>
  <si>
    <t>20163012329</t>
  </si>
  <si>
    <t>韩娇</t>
  </si>
  <si>
    <t>02049</t>
  </si>
  <si>
    <t>20163012407</t>
  </si>
  <si>
    <t>王书雁</t>
  </si>
  <si>
    <t>03028</t>
  </si>
  <si>
    <t>20163012415</t>
  </si>
  <si>
    <t>温馨宇</t>
  </si>
  <si>
    <t>02676</t>
  </si>
  <si>
    <t>20163012428</t>
  </si>
  <si>
    <t>程燕</t>
  </si>
  <si>
    <t>01516</t>
  </si>
  <si>
    <t>20163012512</t>
  </si>
  <si>
    <t>李薇</t>
  </si>
  <si>
    <t>01085</t>
  </si>
  <si>
    <t>20163012524</t>
  </si>
  <si>
    <t>赵培芳</t>
  </si>
  <si>
    <t>01869</t>
  </si>
  <si>
    <t>20163012901</t>
  </si>
  <si>
    <t>宋晶</t>
  </si>
  <si>
    <t>02792</t>
  </si>
  <si>
    <t>20163012910</t>
  </si>
  <si>
    <t>00713</t>
  </si>
  <si>
    <t>20163012911</t>
  </si>
  <si>
    <t>02522</t>
  </si>
  <si>
    <t>20163012923</t>
  </si>
  <si>
    <t>史晶晶</t>
  </si>
  <si>
    <t>00552</t>
  </si>
  <si>
    <t>20163013008</t>
  </si>
  <si>
    <t>苗露</t>
  </si>
  <si>
    <t>02007</t>
  </si>
  <si>
    <t>张慧</t>
  </si>
  <si>
    <t>小学音乐教师</t>
  </si>
  <si>
    <t>0104</t>
  </si>
  <si>
    <t>20163013105</t>
  </si>
  <si>
    <t>杨智祥</t>
  </si>
  <si>
    <t>00941</t>
  </si>
  <si>
    <t>20163013106</t>
  </si>
  <si>
    <t>赵志丹</t>
  </si>
  <si>
    <t>00889</t>
  </si>
  <si>
    <t>李婷</t>
  </si>
  <si>
    <t>20163013115</t>
  </si>
  <si>
    <t>张萌</t>
  </si>
  <si>
    <t>00526</t>
  </si>
  <si>
    <t>20163013130</t>
  </si>
  <si>
    <t>郭小晖</t>
  </si>
  <si>
    <t>00004</t>
  </si>
  <si>
    <t>20163013214</t>
  </si>
  <si>
    <t>许维佳</t>
  </si>
  <si>
    <t>00222</t>
  </si>
  <si>
    <t>20163013215</t>
  </si>
  <si>
    <t>00572</t>
  </si>
  <si>
    <t>小学体育教师</t>
  </si>
  <si>
    <t>0105</t>
  </si>
  <si>
    <t>20163013306</t>
  </si>
  <si>
    <t>02266</t>
  </si>
  <si>
    <t>20163013326</t>
  </si>
  <si>
    <t>杨帅</t>
  </si>
  <si>
    <t>02904</t>
  </si>
  <si>
    <t>20163013327</t>
  </si>
  <si>
    <t>阎桂香</t>
  </si>
  <si>
    <t>02489</t>
  </si>
  <si>
    <t>20163021822</t>
  </si>
  <si>
    <t>施淑慧</t>
  </si>
  <si>
    <t>00242</t>
  </si>
  <si>
    <t>20163021827</t>
  </si>
  <si>
    <t>施娟</t>
  </si>
  <si>
    <t>01637</t>
  </si>
  <si>
    <t>20163021905</t>
  </si>
  <si>
    <t>蔡朋希</t>
  </si>
  <si>
    <t>00373</t>
  </si>
  <si>
    <t>20163021912</t>
  </si>
  <si>
    <t>张洁</t>
  </si>
  <si>
    <t>03074</t>
  </si>
  <si>
    <t>20163021930</t>
  </si>
  <si>
    <t>李淑红</t>
  </si>
  <si>
    <t>01000</t>
  </si>
  <si>
    <t>20163022009</t>
  </si>
  <si>
    <t>闫瑾</t>
  </si>
  <si>
    <t>02867</t>
  </si>
  <si>
    <t>20163022102</t>
  </si>
  <si>
    <t>宋智慧</t>
  </si>
  <si>
    <t>02176</t>
  </si>
  <si>
    <t>20163022110</t>
  </si>
  <si>
    <t>桑振乾</t>
  </si>
  <si>
    <t>01015</t>
  </si>
  <si>
    <t>20163022118</t>
  </si>
  <si>
    <t>侯丽娟</t>
  </si>
  <si>
    <t>00914</t>
  </si>
  <si>
    <t>20163022129</t>
  </si>
  <si>
    <t>樊晋杰</t>
  </si>
  <si>
    <t>00493</t>
  </si>
  <si>
    <t>20163022209</t>
  </si>
  <si>
    <t>赵振萍</t>
  </si>
  <si>
    <t>00337</t>
  </si>
  <si>
    <t>20163022211</t>
  </si>
  <si>
    <t>02040</t>
  </si>
  <si>
    <t>20163022221</t>
  </si>
  <si>
    <t>李晓玲</t>
  </si>
  <si>
    <t>01326</t>
  </si>
  <si>
    <t>20163022323</t>
  </si>
  <si>
    <t>李素荣</t>
  </si>
  <si>
    <t>00616</t>
  </si>
  <si>
    <t>20163022327</t>
  </si>
  <si>
    <t>耿彦彦</t>
  </si>
  <si>
    <t>00828</t>
  </si>
  <si>
    <t>20163022405</t>
  </si>
  <si>
    <t>01456</t>
  </si>
  <si>
    <t>20163022407</t>
  </si>
  <si>
    <t>张文丽</t>
  </si>
  <si>
    <t>01361</t>
  </si>
  <si>
    <t>20163022413</t>
  </si>
  <si>
    <t>张娜</t>
  </si>
  <si>
    <t>01483</t>
  </si>
  <si>
    <t>20163022506</t>
  </si>
  <si>
    <t>彭彬</t>
  </si>
  <si>
    <t>00473</t>
  </si>
  <si>
    <t>20163022508</t>
  </si>
  <si>
    <t>00610</t>
  </si>
  <si>
    <t>20163022601</t>
  </si>
  <si>
    <t>李欣</t>
  </si>
  <si>
    <t>00848</t>
  </si>
  <si>
    <t>盂县2016年公开招聘教师面试成绩及总成绩（A组39人）</t>
  </si>
  <si>
    <t>面试序号</t>
  </si>
  <si>
    <t>面试成绩</t>
  </si>
  <si>
    <t>总成绩</t>
  </si>
  <si>
    <t>岗位排名</t>
  </si>
  <si>
    <t>缺考</t>
  </si>
  <si>
    <t>缺考</t>
  </si>
  <si>
    <t>缺考</t>
  </si>
  <si>
    <t>缺考</t>
  </si>
  <si>
    <t>违纪</t>
  </si>
  <si>
    <t>盂县2016年公开招聘教师面试成绩及总成绩（B组36人）</t>
  </si>
  <si>
    <t>盂县2016年公开招聘教师面试成绩及总成绩（C组36人）</t>
  </si>
  <si>
    <t>盂县2016年公开招聘教师面试成绩及总成绩（D组60人）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</si>
</sst>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);[Red]\(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 wrapText="1"/>
    </xf>
    <xf numFmtId="18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3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2.875" style="4" customWidth="1"/>
    <col min="2" max="2" width="8.875" style="4" customWidth="1"/>
    <col min="3" max="3" width="6.50390625" style="4" customWidth="1"/>
    <col min="4" max="4" width="5.125" style="4" customWidth="1"/>
    <col min="5" max="5" width="15.375" style="4" customWidth="1"/>
    <col min="6" max="6" width="16.75390625" style="4" customWidth="1"/>
    <col min="7" max="7" width="6.375" style="4" customWidth="1"/>
    <col min="8" max="10" width="9.00390625" style="4" customWidth="1"/>
    <col min="11" max="11" width="6.50390625" style="4" customWidth="1"/>
    <col min="12" max="12" width="8.625" style="4" customWidth="1"/>
    <col min="13" max="13" width="9.00390625" style="4" customWidth="1"/>
    <col min="14" max="14" width="6.00390625" style="4" customWidth="1"/>
  </cols>
  <sheetData>
    <row r="1" spans="1:14" ht="31.5" customHeight="1">
      <c r="A1" s="7" t="s">
        <v>556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8.25" customHeight="1">
      <c r="A2" s="2" t="s">
        <v>248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249</v>
      </c>
      <c r="H2" s="3" t="s">
        <v>250</v>
      </c>
      <c r="I2" s="3" t="s">
        <v>251</v>
      </c>
      <c r="J2" s="3" t="s">
        <v>252</v>
      </c>
      <c r="K2" s="3" t="s">
        <v>557</v>
      </c>
      <c r="L2" s="9" t="s">
        <v>558</v>
      </c>
      <c r="M2" s="3" t="s">
        <v>559</v>
      </c>
      <c r="N2" s="3" t="s">
        <v>560</v>
      </c>
    </row>
    <row r="3" spans="1:14" ht="21" customHeight="1">
      <c r="A3" s="2" t="s">
        <v>349</v>
      </c>
      <c r="B3" s="2" t="s">
        <v>350</v>
      </c>
      <c r="C3" s="2" t="s">
        <v>351</v>
      </c>
      <c r="D3" s="2" t="s">
        <v>47</v>
      </c>
      <c r="E3" s="2" t="s">
        <v>48</v>
      </c>
      <c r="F3" s="2" t="s">
        <v>49</v>
      </c>
      <c r="G3" s="2" t="s">
        <v>50</v>
      </c>
      <c r="H3" s="1">
        <v>84.5</v>
      </c>
      <c r="I3" s="1">
        <v>77.9</v>
      </c>
      <c r="J3" s="1">
        <v>83.18</v>
      </c>
      <c r="K3" s="1">
        <v>16</v>
      </c>
      <c r="L3" s="10">
        <v>76.23</v>
      </c>
      <c r="M3" s="8">
        <f>J3*0.7+L3*0.3</f>
        <v>81.095</v>
      </c>
      <c r="N3" s="1">
        <v>1</v>
      </c>
    </row>
    <row r="4" spans="1:14" ht="21" customHeight="1">
      <c r="A4" s="2" t="s">
        <v>379</v>
      </c>
      <c r="B4" s="2" t="s">
        <v>380</v>
      </c>
      <c r="C4" s="2" t="s">
        <v>381</v>
      </c>
      <c r="D4" s="2" t="s">
        <v>129</v>
      </c>
      <c r="E4" s="2" t="s">
        <v>48</v>
      </c>
      <c r="F4" s="2" t="s">
        <v>49</v>
      </c>
      <c r="G4" s="2" t="s">
        <v>50</v>
      </c>
      <c r="H4" s="1">
        <v>83.2</v>
      </c>
      <c r="I4" s="1">
        <v>74.2</v>
      </c>
      <c r="J4" s="1">
        <v>81.4</v>
      </c>
      <c r="K4" s="1">
        <v>23</v>
      </c>
      <c r="L4" s="10">
        <v>77.73</v>
      </c>
      <c r="M4" s="8">
        <f>J4*0.7+L4*0.3</f>
        <v>80.29899999999999</v>
      </c>
      <c r="N4" s="1">
        <v>2</v>
      </c>
    </row>
    <row r="5" spans="1:14" ht="21" customHeight="1">
      <c r="A5" s="2" t="s">
        <v>179</v>
      </c>
      <c r="B5" s="2" t="s">
        <v>180</v>
      </c>
      <c r="C5" s="2" t="s">
        <v>181</v>
      </c>
      <c r="D5" s="2" t="s">
        <v>47</v>
      </c>
      <c r="E5" s="2" t="s">
        <v>48</v>
      </c>
      <c r="F5" s="2" t="s">
        <v>49</v>
      </c>
      <c r="G5" s="2" t="s">
        <v>50</v>
      </c>
      <c r="H5" s="1">
        <v>83</v>
      </c>
      <c r="I5" s="1">
        <v>74.4</v>
      </c>
      <c r="J5" s="1">
        <v>81.28</v>
      </c>
      <c r="K5" s="1">
        <v>22</v>
      </c>
      <c r="L5" s="10">
        <v>76.03</v>
      </c>
      <c r="M5" s="8">
        <f>J5*0.7+L5*0.3</f>
        <v>79.705</v>
      </c>
      <c r="N5" s="1">
        <v>3</v>
      </c>
    </row>
    <row r="6" spans="1:14" ht="21" customHeight="1">
      <c r="A6" s="2" t="s">
        <v>51</v>
      </c>
      <c r="B6" s="2" t="s">
        <v>52</v>
      </c>
      <c r="C6" s="2" t="s">
        <v>53</v>
      </c>
      <c r="D6" s="2" t="s">
        <v>47</v>
      </c>
      <c r="E6" s="2" t="s">
        <v>48</v>
      </c>
      <c r="F6" s="2" t="s">
        <v>49</v>
      </c>
      <c r="G6" s="2" t="s">
        <v>50</v>
      </c>
      <c r="H6" s="1">
        <v>80.2</v>
      </c>
      <c r="I6" s="1">
        <v>80.1</v>
      </c>
      <c r="J6" s="1">
        <v>80.18</v>
      </c>
      <c r="K6" s="1">
        <v>15</v>
      </c>
      <c r="L6" s="10">
        <v>77.67</v>
      </c>
      <c r="M6" s="8">
        <f>J6*0.7+L6*0.3</f>
        <v>79.42699999999999</v>
      </c>
      <c r="N6" s="1">
        <v>4</v>
      </c>
    </row>
    <row r="7" spans="1:14" ht="21" customHeight="1">
      <c r="A7" s="2" t="s">
        <v>346</v>
      </c>
      <c r="B7" s="2" t="s">
        <v>347</v>
      </c>
      <c r="C7" s="2" t="s">
        <v>348</v>
      </c>
      <c r="D7" s="2" t="s">
        <v>47</v>
      </c>
      <c r="E7" s="2" t="s">
        <v>48</v>
      </c>
      <c r="F7" s="2" t="s">
        <v>49</v>
      </c>
      <c r="G7" s="2" t="s">
        <v>50</v>
      </c>
      <c r="H7" s="1">
        <v>80.5</v>
      </c>
      <c r="I7" s="1">
        <v>75.5</v>
      </c>
      <c r="J7" s="1">
        <v>79.5</v>
      </c>
      <c r="K7" s="1">
        <v>19</v>
      </c>
      <c r="L7" s="10">
        <v>78.1</v>
      </c>
      <c r="M7" s="8">
        <f>J7*0.7+L7*0.3</f>
        <v>79.08</v>
      </c>
      <c r="N7" s="1">
        <v>5</v>
      </c>
    </row>
    <row r="8" spans="1:14" ht="21" customHeight="1">
      <c r="A8" s="2" t="s">
        <v>366</v>
      </c>
      <c r="B8" s="2" t="s">
        <v>367</v>
      </c>
      <c r="C8" s="2" t="s">
        <v>368</v>
      </c>
      <c r="D8" s="2" t="s">
        <v>47</v>
      </c>
      <c r="E8" s="2" t="s">
        <v>48</v>
      </c>
      <c r="F8" s="2" t="s">
        <v>49</v>
      </c>
      <c r="G8" s="2" t="s">
        <v>50</v>
      </c>
      <c r="H8" s="1">
        <v>79.6</v>
      </c>
      <c r="I8" s="1">
        <v>81.2</v>
      </c>
      <c r="J8" s="1">
        <v>79.92</v>
      </c>
      <c r="K8" s="1">
        <v>9</v>
      </c>
      <c r="L8" s="10">
        <v>76.8</v>
      </c>
      <c r="M8" s="8">
        <f>J8*0.7+L8*0.3</f>
        <v>78.984</v>
      </c>
      <c r="N8" s="1">
        <v>6</v>
      </c>
    </row>
    <row r="9" spans="1:14" ht="21" customHeight="1">
      <c r="A9" s="2" t="s">
        <v>372</v>
      </c>
      <c r="B9" s="2" t="s">
        <v>373</v>
      </c>
      <c r="C9" s="2" t="s">
        <v>374</v>
      </c>
      <c r="D9" s="2" t="s">
        <v>47</v>
      </c>
      <c r="E9" s="2" t="s">
        <v>48</v>
      </c>
      <c r="F9" s="2" t="s">
        <v>49</v>
      </c>
      <c r="G9" s="2" t="s">
        <v>50</v>
      </c>
      <c r="H9" s="1">
        <v>80.1</v>
      </c>
      <c r="I9" s="1">
        <v>77.2</v>
      </c>
      <c r="J9" s="1">
        <v>79.52</v>
      </c>
      <c r="K9" s="1">
        <v>13</v>
      </c>
      <c r="L9" s="10">
        <v>77.2</v>
      </c>
      <c r="M9" s="8">
        <f>J9*0.7+L9*0.3</f>
        <v>78.824</v>
      </c>
      <c r="N9" s="1">
        <v>7</v>
      </c>
    </row>
    <row r="10" spans="1:14" ht="21" customHeight="1">
      <c r="A10" s="2" t="s">
        <v>54</v>
      </c>
      <c r="B10" s="2" t="s">
        <v>55</v>
      </c>
      <c r="C10" s="2" t="s">
        <v>56</v>
      </c>
      <c r="D10" s="2" t="s">
        <v>47</v>
      </c>
      <c r="E10" s="2" t="s">
        <v>48</v>
      </c>
      <c r="F10" s="2" t="s">
        <v>49</v>
      </c>
      <c r="G10" s="2" t="s">
        <v>50</v>
      </c>
      <c r="H10" s="1">
        <v>80.2</v>
      </c>
      <c r="I10" s="1">
        <v>73.4</v>
      </c>
      <c r="J10" s="1">
        <v>78.84</v>
      </c>
      <c r="K10" s="1">
        <v>10</v>
      </c>
      <c r="L10" s="10">
        <v>76.87</v>
      </c>
      <c r="M10" s="8">
        <f>J10*0.7+L10*0.3</f>
        <v>78.249</v>
      </c>
      <c r="N10" s="1">
        <v>8</v>
      </c>
    </row>
    <row r="11" spans="1:14" ht="21" customHeight="1">
      <c r="A11" s="2" t="s">
        <v>376</v>
      </c>
      <c r="B11" s="2" t="s">
        <v>377</v>
      </c>
      <c r="C11" s="2" t="s">
        <v>378</v>
      </c>
      <c r="D11" s="2" t="s">
        <v>47</v>
      </c>
      <c r="E11" s="2" t="s">
        <v>48</v>
      </c>
      <c r="F11" s="2" t="s">
        <v>49</v>
      </c>
      <c r="G11" s="2" t="s">
        <v>50</v>
      </c>
      <c r="H11" s="1">
        <v>80.1</v>
      </c>
      <c r="I11" s="1">
        <v>75.9</v>
      </c>
      <c r="J11" s="1">
        <v>79.26</v>
      </c>
      <c r="K11" s="1">
        <v>7</v>
      </c>
      <c r="L11" s="10">
        <v>75.87</v>
      </c>
      <c r="M11" s="8">
        <f>J11*0.7+L11*0.3</f>
        <v>78.243</v>
      </c>
      <c r="N11" s="1">
        <v>9</v>
      </c>
    </row>
    <row r="12" spans="1:14" ht="21" customHeight="1">
      <c r="A12" s="2" t="s">
        <v>183</v>
      </c>
      <c r="B12" s="2" t="s">
        <v>184</v>
      </c>
      <c r="C12" s="2" t="s">
        <v>185</v>
      </c>
      <c r="D12" s="2" t="s">
        <v>47</v>
      </c>
      <c r="E12" s="2" t="s">
        <v>48</v>
      </c>
      <c r="F12" s="2" t="s">
        <v>49</v>
      </c>
      <c r="G12" s="2" t="s">
        <v>50</v>
      </c>
      <c r="H12" s="1">
        <v>79.4</v>
      </c>
      <c r="I12" s="1">
        <v>74.2</v>
      </c>
      <c r="J12" s="1">
        <v>78.36</v>
      </c>
      <c r="K12" s="1">
        <v>24</v>
      </c>
      <c r="L12" s="10">
        <v>77.17</v>
      </c>
      <c r="M12" s="8">
        <f>J12*0.7+L12*0.3</f>
        <v>78.003</v>
      </c>
      <c r="N12" s="1">
        <v>10</v>
      </c>
    </row>
    <row r="13" spans="1:14" ht="21" customHeight="1">
      <c r="A13" s="2" t="s">
        <v>133</v>
      </c>
      <c r="B13" s="2" t="s">
        <v>134</v>
      </c>
      <c r="C13" s="2" t="s">
        <v>135</v>
      </c>
      <c r="D13" s="2" t="s">
        <v>47</v>
      </c>
      <c r="E13" s="2" t="s">
        <v>48</v>
      </c>
      <c r="F13" s="2" t="s">
        <v>49</v>
      </c>
      <c r="G13" s="2" t="s">
        <v>50</v>
      </c>
      <c r="H13" s="1">
        <v>77.9</v>
      </c>
      <c r="I13" s="1">
        <v>79.9</v>
      </c>
      <c r="J13" s="1">
        <v>78.3</v>
      </c>
      <c r="K13" s="1">
        <v>8</v>
      </c>
      <c r="L13" s="10">
        <v>76.67</v>
      </c>
      <c r="M13" s="8">
        <f>J13*0.7+L13*0.3</f>
        <v>77.81099999999999</v>
      </c>
      <c r="N13" s="1">
        <v>11</v>
      </c>
    </row>
    <row r="14" spans="1:14" ht="21" customHeight="1">
      <c r="A14" s="2" t="s">
        <v>352</v>
      </c>
      <c r="B14" s="2" t="s">
        <v>353</v>
      </c>
      <c r="C14" s="2" t="s">
        <v>354</v>
      </c>
      <c r="D14" s="2" t="s">
        <v>47</v>
      </c>
      <c r="E14" s="2" t="s">
        <v>48</v>
      </c>
      <c r="F14" s="2" t="s">
        <v>49</v>
      </c>
      <c r="G14" s="2" t="s">
        <v>50</v>
      </c>
      <c r="H14" s="1">
        <v>79.8</v>
      </c>
      <c r="I14" s="1">
        <v>74.8</v>
      </c>
      <c r="J14" s="1">
        <v>78.8</v>
      </c>
      <c r="K14" s="1">
        <v>18</v>
      </c>
      <c r="L14" s="10">
        <v>75.43</v>
      </c>
      <c r="M14" s="8">
        <f>J14*0.7+L14*0.3</f>
        <v>77.789</v>
      </c>
      <c r="N14" s="1">
        <v>12</v>
      </c>
    </row>
    <row r="15" spans="1:14" ht="21" customHeight="1">
      <c r="A15" s="2" t="s">
        <v>360</v>
      </c>
      <c r="B15" s="2" t="s">
        <v>361</v>
      </c>
      <c r="C15" s="2" t="s">
        <v>362</v>
      </c>
      <c r="D15" s="2" t="s">
        <v>47</v>
      </c>
      <c r="E15" s="2" t="s">
        <v>48</v>
      </c>
      <c r="F15" s="2" t="s">
        <v>49</v>
      </c>
      <c r="G15" s="2" t="s">
        <v>50</v>
      </c>
      <c r="H15" s="1">
        <v>76.7</v>
      </c>
      <c r="I15" s="1">
        <v>84.9</v>
      </c>
      <c r="J15" s="1">
        <v>78.34</v>
      </c>
      <c r="K15" s="1">
        <v>14</v>
      </c>
      <c r="L15" s="10">
        <v>76.33</v>
      </c>
      <c r="M15" s="8">
        <f>J15*0.7+L15*0.3</f>
        <v>77.737</v>
      </c>
      <c r="N15" s="1">
        <v>13</v>
      </c>
    </row>
    <row r="16" spans="1:14" ht="21" customHeight="1">
      <c r="A16" s="2" t="s">
        <v>174</v>
      </c>
      <c r="B16" s="2" t="s">
        <v>350</v>
      </c>
      <c r="C16" s="2" t="s">
        <v>175</v>
      </c>
      <c r="D16" s="2" t="s">
        <v>47</v>
      </c>
      <c r="E16" s="2" t="s">
        <v>48</v>
      </c>
      <c r="F16" s="2" t="s">
        <v>49</v>
      </c>
      <c r="G16" s="2" t="s">
        <v>50</v>
      </c>
      <c r="H16" s="1">
        <v>79.2</v>
      </c>
      <c r="I16" s="1">
        <v>75.2</v>
      </c>
      <c r="J16" s="1">
        <v>78.4</v>
      </c>
      <c r="K16" s="1">
        <v>21</v>
      </c>
      <c r="L16" s="10">
        <v>75.47</v>
      </c>
      <c r="M16" s="8">
        <f>J16*0.7+L16*0.3</f>
        <v>77.521</v>
      </c>
      <c r="N16" s="1">
        <v>14</v>
      </c>
    </row>
    <row r="17" spans="1:14" ht="21" customHeight="1">
      <c r="A17" s="2" t="s">
        <v>357</v>
      </c>
      <c r="B17" s="2" t="s">
        <v>358</v>
      </c>
      <c r="C17" s="2" t="s">
        <v>359</v>
      </c>
      <c r="D17" s="2" t="s">
        <v>47</v>
      </c>
      <c r="E17" s="2" t="s">
        <v>48</v>
      </c>
      <c r="F17" s="2" t="s">
        <v>49</v>
      </c>
      <c r="G17" s="2" t="s">
        <v>50</v>
      </c>
      <c r="H17" s="1">
        <v>81.5</v>
      </c>
      <c r="I17" s="1">
        <v>65</v>
      </c>
      <c r="J17" s="1">
        <v>78.2</v>
      </c>
      <c r="K17" s="1">
        <v>17</v>
      </c>
      <c r="L17" s="10">
        <v>75.8</v>
      </c>
      <c r="M17" s="8">
        <f>J17*0.7+L17*0.3</f>
        <v>77.48</v>
      </c>
      <c r="N17" s="1">
        <v>15</v>
      </c>
    </row>
    <row r="18" spans="1:14" ht="21" customHeight="1">
      <c r="A18" s="2" t="s">
        <v>369</v>
      </c>
      <c r="B18" s="2" t="s">
        <v>370</v>
      </c>
      <c r="C18" s="2" t="s">
        <v>371</v>
      </c>
      <c r="D18" s="2" t="s">
        <v>47</v>
      </c>
      <c r="E18" s="2" t="s">
        <v>48</v>
      </c>
      <c r="F18" s="2" t="s">
        <v>49</v>
      </c>
      <c r="G18" s="2" t="s">
        <v>50</v>
      </c>
      <c r="H18" s="1">
        <v>79.5</v>
      </c>
      <c r="I18" s="1">
        <v>72.2</v>
      </c>
      <c r="J18" s="1">
        <v>78.04</v>
      </c>
      <c r="K18" s="1">
        <v>12</v>
      </c>
      <c r="L18" s="10">
        <v>75.97</v>
      </c>
      <c r="M18" s="8">
        <f>J18*0.7+L18*0.3</f>
        <v>77.419</v>
      </c>
      <c r="N18" s="1">
        <v>16</v>
      </c>
    </row>
    <row r="19" spans="1:14" ht="21" customHeight="1">
      <c r="A19" s="2" t="s">
        <v>363</v>
      </c>
      <c r="B19" s="2" t="s">
        <v>364</v>
      </c>
      <c r="C19" s="2" t="s">
        <v>365</v>
      </c>
      <c r="D19" s="2" t="s">
        <v>47</v>
      </c>
      <c r="E19" s="2" t="s">
        <v>48</v>
      </c>
      <c r="F19" s="2" t="s">
        <v>49</v>
      </c>
      <c r="G19" s="2" t="s">
        <v>50</v>
      </c>
      <c r="H19" s="1">
        <v>79.9</v>
      </c>
      <c r="I19" s="1">
        <v>71.9</v>
      </c>
      <c r="J19" s="1">
        <v>78.3</v>
      </c>
      <c r="K19" s="1">
        <v>11</v>
      </c>
      <c r="L19" s="10">
        <v>75.3</v>
      </c>
      <c r="M19" s="8">
        <f>J19*0.7+L19*0.3</f>
        <v>77.39999999999999</v>
      </c>
      <c r="N19" s="1">
        <v>17</v>
      </c>
    </row>
    <row r="20" spans="1:14" ht="21" customHeight="1">
      <c r="A20" s="2" t="s">
        <v>176</v>
      </c>
      <c r="B20" s="2" t="s">
        <v>177</v>
      </c>
      <c r="C20" s="2" t="s">
        <v>178</v>
      </c>
      <c r="D20" s="2" t="s">
        <v>47</v>
      </c>
      <c r="E20" s="2" t="s">
        <v>48</v>
      </c>
      <c r="F20" s="2" t="s">
        <v>49</v>
      </c>
      <c r="G20" s="2" t="s">
        <v>50</v>
      </c>
      <c r="H20" s="1">
        <v>80.2</v>
      </c>
      <c r="I20" s="1">
        <v>69.5</v>
      </c>
      <c r="J20" s="1">
        <v>78.06</v>
      </c>
      <c r="K20" s="1">
        <v>20</v>
      </c>
      <c r="L20" s="10">
        <v>75.5</v>
      </c>
      <c r="M20" s="8">
        <f>J20*0.7+L20*0.3</f>
        <v>77.292</v>
      </c>
      <c r="N20" s="1">
        <v>18</v>
      </c>
    </row>
    <row r="21" spans="1:14" ht="21" customHeight="1">
      <c r="A21" s="2" t="s">
        <v>403</v>
      </c>
      <c r="B21" s="2" t="s">
        <v>404</v>
      </c>
      <c r="C21" s="2" t="s">
        <v>405</v>
      </c>
      <c r="D21" s="2" t="s">
        <v>47</v>
      </c>
      <c r="E21" s="2" t="s">
        <v>48</v>
      </c>
      <c r="F21" s="2" t="s">
        <v>398</v>
      </c>
      <c r="G21" s="2" t="s">
        <v>399</v>
      </c>
      <c r="H21" s="1">
        <v>85.1</v>
      </c>
      <c r="I21" s="1">
        <v>70.6</v>
      </c>
      <c r="J21" s="1">
        <v>82.2</v>
      </c>
      <c r="K21" s="1">
        <v>37</v>
      </c>
      <c r="L21" s="10">
        <v>76.3</v>
      </c>
      <c r="M21" s="8">
        <f>J21*0.7+L21*0.3</f>
        <v>80.42999999999999</v>
      </c>
      <c r="N21" s="1">
        <v>1</v>
      </c>
    </row>
    <row r="22" spans="1:14" ht="21" customHeight="1">
      <c r="A22" s="2" t="s">
        <v>406</v>
      </c>
      <c r="B22" s="2" t="s">
        <v>407</v>
      </c>
      <c r="C22" s="2" t="s">
        <v>408</v>
      </c>
      <c r="D22" s="2" t="s">
        <v>47</v>
      </c>
      <c r="E22" s="2" t="s">
        <v>48</v>
      </c>
      <c r="F22" s="2" t="s">
        <v>398</v>
      </c>
      <c r="G22" s="2" t="s">
        <v>399</v>
      </c>
      <c r="H22" s="1">
        <v>84.4</v>
      </c>
      <c r="I22" s="1">
        <v>69.2</v>
      </c>
      <c r="J22" s="1">
        <v>81.36</v>
      </c>
      <c r="K22" s="1">
        <v>38</v>
      </c>
      <c r="L22" s="10">
        <v>77.87</v>
      </c>
      <c r="M22" s="8">
        <f>J22*0.7+L22*0.3</f>
        <v>80.313</v>
      </c>
      <c r="N22" s="1">
        <v>2</v>
      </c>
    </row>
    <row r="23" spans="1:14" ht="21" customHeight="1">
      <c r="A23" s="2" t="s">
        <v>400</v>
      </c>
      <c r="B23" s="2" t="s">
        <v>401</v>
      </c>
      <c r="C23" s="2" t="s">
        <v>402</v>
      </c>
      <c r="D23" s="2" t="s">
        <v>47</v>
      </c>
      <c r="E23" s="2" t="s">
        <v>48</v>
      </c>
      <c r="F23" s="2" t="s">
        <v>398</v>
      </c>
      <c r="G23" s="2" t="s">
        <v>399</v>
      </c>
      <c r="H23" s="1">
        <v>80.6</v>
      </c>
      <c r="I23" s="1">
        <v>80.6</v>
      </c>
      <c r="J23" s="1">
        <v>80.6</v>
      </c>
      <c r="K23" s="1">
        <v>36</v>
      </c>
      <c r="L23" s="10">
        <v>78.27</v>
      </c>
      <c r="M23" s="8">
        <f>J23*0.7+L23*0.3</f>
        <v>79.901</v>
      </c>
      <c r="N23" s="1">
        <v>3</v>
      </c>
    </row>
    <row r="24" spans="1:14" ht="21" customHeight="1">
      <c r="A24" s="2" t="s">
        <v>409</v>
      </c>
      <c r="B24" s="2" t="s">
        <v>410</v>
      </c>
      <c r="C24" s="2" t="s">
        <v>411</v>
      </c>
      <c r="D24" s="2" t="s">
        <v>47</v>
      </c>
      <c r="E24" s="2" t="s">
        <v>48</v>
      </c>
      <c r="F24" s="2" t="s">
        <v>398</v>
      </c>
      <c r="G24" s="2" t="s">
        <v>399</v>
      </c>
      <c r="H24" s="1">
        <v>84.8</v>
      </c>
      <c r="I24" s="1">
        <v>63.5</v>
      </c>
      <c r="J24" s="1">
        <v>80.54</v>
      </c>
      <c r="K24" s="1">
        <v>34</v>
      </c>
      <c r="L24" s="10">
        <v>77.13</v>
      </c>
      <c r="M24" s="8">
        <f>J24*0.7+L24*0.3</f>
        <v>79.517</v>
      </c>
      <c r="N24" s="1">
        <v>4</v>
      </c>
    </row>
    <row r="25" spans="1:14" ht="21" customHeight="1">
      <c r="A25" s="2" t="s">
        <v>412</v>
      </c>
      <c r="B25" s="2" t="s">
        <v>413</v>
      </c>
      <c r="C25" s="2" t="s">
        <v>414</v>
      </c>
      <c r="D25" s="2" t="s">
        <v>129</v>
      </c>
      <c r="E25" s="2" t="s">
        <v>48</v>
      </c>
      <c r="F25" s="2" t="s">
        <v>398</v>
      </c>
      <c r="G25" s="2" t="s">
        <v>399</v>
      </c>
      <c r="H25" s="1">
        <v>81.7</v>
      </c>
      <c r="I25" s="1">
        <v>77.6</v>
      </c>
      <c r="J25" s="1">
        <v>80.88</v>
      </c>
      <c r="K25" s="1">
        <v>35</v>
      </c>
      <c r="L25" s="10">
        <v>75.73</v>
      </c>
      <c r="M25" s="8">
        <f>J25*0.7+L25*0.3</f>
        <v>79.335</v>
      </c>
      <c r="N25" s="1">
        <v>5</v>
      </c>
    </row>
    <row r="26" spans="1:14" ht="21" customHeight="1">
      <c r="A26" s="2" t="s">
        <v>415</v>
      </c>
      <c r="B26" s="2" t="s">
        <v>416</v>
      </c>
      <c r="C26" s="2" t="s">
        <v>417</v>
      </c>
      <c r="D26" s="2" t="s">
        <v>47</v>
      </c>
      <c r="E26" s="2" t="s">
        <v>48</v>
      </c>
      <c r="F26" s="2" t="s">
        <v>398</v>
      </c>
      <c r="G26" s="2" t="s">
        <v>399</v>
      </c>
      <c r="H26" s="1">
        <v>80.2</v>
      </c>
      <c r="I26" s="1">
        <v>79.4</v>
      </c>
      <c r="J26" s="1">
        <v>80.04</v>
      </c>
      <c r="K26" s="1">
        <v>39</v>
      </c>
      <c r="L26" s="10" t="s">
        <v>565</v>
      </c>
      <c r="M26" s="8"/>
      <c r="N26" s="1"/>
    </row>
    <row r="27" spans="1:14" ht="21" customHeight="1">
      <c r="A27" s="2" t="s">
        <v>14</v>
      </c>
      <c r="B27" s="2" t="s">
        <v>15</v>
      </c>
      <c r="C27" s="2" t="s">
        <v>16</v>
      </c>
      <c r="D27" s="2" t="s">
        <v>47</v>
      </c>
      <c r="E27" s="2" t="s">
        <v>48</v>
      </c>
      <c r="F27" s="2" t="s">
        <v>17</v>
      </c>
      <c r="G27" s="2" t="s">
        <v>18</v>
      </c>
      <c r="H27" s="1">
        <v>91.1</v>
      </c>
      <c r="I27" s="1">
        <v>73.4</v>
      </c>
      <c r="J27" s="1">
        <v>87.56</v>
      </c>
      <c r="K27" s="1">
        <v>30</v>
      </c>
      <c r="L27" s="10">
        <v>78.23</v>
      </c>
      <c r="M27" s="8">
        <f>J27*0.7+L27*0.3</f>
        <v>84.761</v>
      </c>
      <c r="N27" s="1">
        <v>1</v>
      </c>
    </row>
    <row r="28" spans="1:14" ht="21" customHeight="1">
      <c r="A28" s="2" t="s">
        <v>31</v>
      </c>
      <c r="B28" s="2" t="s">
        <v>32</v>
      </c>
      <c r="C28" s="2" t="s">
        <v>33</v>
      </c>
      <c r="D28" s="2" t="s">
        <v>47</v>
      </c>
      <c r="E28" s="2" t="s">
        <v>48</v>
      </c>
      <c r="F28" s="2" t="s">
        <v>17</v>
      </c>
      <c r="G28" s="2" t="s">
        <v>18</v>
      </c>
      <c r="H28" s="1">
        <v>92.9</v>
      </c>
      <c r="I28" s="1">
        <v>67.4</v>
      </c>
      <c r="J28" s="1">
        <v>87.8</v>
      </c>
      <c r="K28" s="1">
        <v>31</v>
      </c>
      <c r="L28" s="10">
        <v>77.47</v>
      </c>
      <c r="M28" s="8">
        <f>J28*0.7+L28*0.3</f>
        <v>84.701</v>
      </c>
      <c r="N28" s="1">
        <v>2</v>
      </c>
    </row>
    <row r="29" spans="1:14" ht="21" customHeight="1">
      <c r="A29" s="2" t="s">
        <v>28</v>
      </c>
      <c r="B29" s="2" t="s">
        <v>29</v>
      </c>
      <c r="C29" s="2" t="s">
        <v>30</v>
      </c>
      <c r="D29" s="2" t="s">
        <v>47</v>
      </c>
      <c r="E29" s="2" t="s">
        <v>48</v>
      </c>
      <c r="F29" s="2" t="s">
        <v>17</v>
      </c>
      <c r="G29" s="2" t="s">
        <v>18</v>
      </c>
      <c r="H29" s="1">
        <v>90.6</v>
      </c>
      <c r="I29" s="1">
        <v>76.3</v>
      </c>
      <c r="J29" s="1">
        <v>87.74</v>
      </c>
      <c r="K29" s="1">
        <v>28</v>
      </c>
      <c r="L29" s="10">
        <v>76.87</v>
      </c>
      <c r="M29" s="8">
        <f>J29*0.7+L29*0.3</f>
        <v>84.47899999999998</v>
      </c>
      <c r="N29" s="1">
        <v>3</v>
      </c>
    </row>
    <row r="30" spans="1:14" ht="21" customHeight="1">
      <c r="A30" s="2" t="s">
        <v>19</v>
      </c>
      <c r="B30" s="2" t="s">
        <v>20</v>
      </c>
      <c r="C30" s="2" t="s">
        <v>21</v>
      </c>
      <c r="D30" s="2" t="s">
        <v>47</v>
      </c>
      <c r="E30" s="2" t="s">
        <v>48</v>
      </c>
      <c r="F30" s="2" t="s">
        <v>17</v>
      </c>
      <c r="G30" s="2" t="s">
        <v>18</v>
      </c>
      <c r="H30" s="1">
        <v>91</v>
      </c>
      <c r="I30" s="1">
        <v>66.3</v>
      </c>
      <c r="J30" s="1">
        <v>86.06</v>
      </c>
      <c r="K30" s="1">
        <v>32</v>
      </c>
      <c r="L30" s="10">
        <v>76.07</v>
      </c>
      <c r="M30" s="8">
        <f>J30*0.7+L30*0.3</f>
        <v>83.06299999999999</v>
      </c>
      <c r="N30" s="1">
        <v>4</v>
      </c>
    </row>
    <row r="31" spans="1:14" ht="21" customHeight="1">
      <c r="A31" s="2" t="s">
        <v>25</v>
      </c>
      <c r="B31" s="2" t="s">
        <v>26</v>
      </c>
      <c r="C31" s="2" t="s">
        <v>27</v>
      </c>
      <c r="D31" s="2" t="s">
        <v>47</v>
      </c>
      <c r="E31" s="2" t="s">
        <v>48</v>
      </c>
      <c r="F31" s="2" t="s">
        <v>17</v>
      </c>
      <c r="G31" s="2" t="s">
        <v>18</v>
      </c>
      <c r="H31" s="1">
        <v>89.7</v>
      </c>
      <c r="I31" s="1">
        <v>71.4</v>
      </c>
      <c r="J31" s="1">
        <v>86.04</v>
      </c>
      <c r="K31" s="1">
        <v>29</v>
      </c>
      <c r="L31" s="10">
        <v>76</v>
      </c>
      <c r="M31" s="8">
        <f>J31*0.7+L31*0.3</f>
        <v>83.028</v>
      </c>
      <c r="N31" s="1">
        <v>5</v>
      </c>
    </row>
    <row r="32" spans="1:14" ht="21" customHeight="1">
      <c r="A32" s="2" t="s">
        <v>22</v>
      </c>
      <c r="B32" s="2" t="s">
        <v>23</v>
      </c>
      <c r="C32" s="2" t="s">
        <v>24</v>
      </c>
      <c r="D32" s="2" t="s">
        <v>47</v>
      </c>
      <c r="E32" s="2" t="s">
        <v>48</v>
      </c>
      <c r="F32" s="2" t="s">
        <v>17</v>
      </c>
      <c r="G32" s="2" t="s">
        <v>18</v>
      </c>
      <c r="H32" s="1">
        <v>88.7</v>
      </c>
      <c r="I32" s="1">
        <v>82.3</v>
      </c>
      <c r="J32" s="1">
        <v>87.42</v>
      </c>
      <c r="K32" s="1">
        <v>33</v>
      </c>
      <c r="L32" s="10" t="s">
        <v>564</v>
      </c>
      <c r="M32" s="8"/>
      <c r="N32" s="1"/>
    </row>
    <row r="33" spans="1:14" ht="21" customHeight="1">
      <c r="A33" s="2" t="s">
        <v>136</v>
      </c>
      <c r="B33" s="2" t="s">
        <v>137</v>
      </c>
      <c r="C33" s="2" t="s">
        <v>138</v>
      </c>
      <c r="D33" s="2" t="s">
        <v>129</v>
      </c>
      <c r="E33" s="2" t="s">
        <v>48</v>
      </c>
      <c r="F33" s="2" t="s">
        <v>418</v>
      </c>
      <c r="G33" s="2" t="s">
        <v>419</v>
      </c>
      <c r="H33" s="1">
        <v>80.8</v>
      </c>
      <c r="I33" s="1">
        <v>81.7</v>
      </c>
      <c r="J33" s="1">
        <v>80.98</v>
      </c>
      <c r="K33" s="1">
        <v>5</v>
      </c>
      <c r="L33" s="10">
        <v>78.6</v>
      </c>
      <c r="M33" s="8">
        <f>J33*0.7+L33*0.3</f>
        <v>80.26599999999999</v>
      </c>
      <c r="N33" s="1">
        <v>1</v>
      </c>
    </row>
    <row r="34" spans="1:14" ht="21" customHeight="1">
      <c r="A34" s="2" t="s">
        <v>420</v>
      </c>
      <c r="B34" s="2" t="s">
        <v>421</v>
      </c>
      <c r="C34" s="2" t="s">
        <v>422</v>
      </c>
      <c r="D34" s="2" t="s">
        <v>47</v>
      </c>
      <c r="E34" s="2" t="s">
        <v>48</v>
      </c>
      <c r="F34" s="2" t="s">
        <v>418</v>
      </c>
      <c r="G34" s="2" t="s">
        <v>419</v>
      </c>
      <c r="H34" s="1">
        <v>78.8</v>
      </c>
      <c r="I34" s="1">
        <v>83.3</v>
      </c>
      <c r="J34" s="1">
        <v>79.7</v>
      </c>
      <c r="K34" s="1">
        <v>2</v>
      </c>
      <c r="L34" s="10">
        <v>77.23</v>
      </c>
      <c r="M34" s="8">
        <f>J34*0.7+L34*0.3</f>
        <v>78.959</v>
      </c>
      <c r="N34" s="1">
        <v>2</v>
      </c>
    </row>
    <row r="35" spans="1:14" ht="21" customHeight="1">
      <c r="A35" s="2" t="s">
        <v>139</v>
      </c>
      <c r="B35" s="2" t="s">
        <v>140</v>
      </c>
      <c r="C35" s="2" t="s">
        <v>141</v>
      </c>
      <c r="D35" s="2" t="s">
        <v>47</v>
      </c>
      <c r="E35" s="2" t="s">
        <v>48</v>
      </c>
      <c r="F35" s="2" t="s">
        <v>418</v>
      </c>
      <c r="G35" s="2" t="s">
        <v>419</v>
      </c>
      <c r="H35" s="1">
        <v>80.2</v>
      </c>
      <c r="I35" s="1">
        <v>67.5</v>
      </c>
      <c r="J35" s="1">
        <v>77.66</v>
      </c>
      <c r="K35" s="1">
        <v>3</v>
      </c>
      <c r="L35" s="10">
        <v>77.97</v>
      </c>
      <c r="M35" s="8">
        <f>J35*0.7+L35*0.3</f>
        <v>77.75299999999999</v>
      </c>
      <c r="N35" s="1">
        <v>3</v>
      </c>
    </row>
    <row r="36" spans="1:14" ht="21" customHeight="1">
      <c r="A36" s="2" t="s">
        <v>142</v>
      </c>
      <c r="B36" s="2" t="s">
        <v>143</v>
      </c>
      <c r="C36" s="2" t="s">
        <v>144</v>
      </c>
      <c r="D36" s="2" t="s">
        <v>129</v>
      </c>
      <c r="E36" s="2" t="s">
        <v>48</v>
      </c>
      <c r="F36" s="2" t="s">
        <v>418</v>
      </c>
      <c r="G36" s="2" t="s">
        <v>419</v>
      </c>
      <c r="H36" s="1">
        <v>77.3</v>
      </c>
      <c r="I36" s="1">
        <v>79</v>
      </c>
      <c r="J36" s="1">
        <v>77.64</v>
      </c>
      <c r="K36" s="1">
        <v>4</v>
      </c>
      <c r="L36" s="10">
        <v>76.5</v>
      </c>
      <c r="M36" s="8">
        <f>J36*0.7+L36*0.3</f>
        <v>77.298</v>
      </c>
      <c r="N36" s="1">
        <v>4</v>
      </c>
    </row>
    <row r="37" spans="1:14" ht="21" customHeight="1">
      <c r="A37" s="2" t="s">
        <v>145</v>
      </c>
      <c r="B37" s="2" t="s">
        <v>146</v>
      </c>
      <c r="C37" s="2" t="s">
        <v>147</v>
      </c>
      <c r="D37" s="2" t="s">
        <v>47</v>
      </c>
      <c r="E37" s="2" t="s">
        <v>48</v>
      </c>
      <c r="F37" s="2" t="s">
        <v>418</v>
      </c>
      <c r="G37" s="2" t="s">
        <v>419</v>
      </c>
      <c r="H37" s="1">
        <v>76.5</v>
      </c>
      <c r="I37" s="1">
        <v>76.6</v>
      </c>
      <c r="J37" s="1">
        <v>76.52</v>
      </c>
      <c r="K37" s="1">
        <v>6</v>
      </c>
      <c r="L37" s="10">
        <v>76.27</v>
      </c>
      <c r="M37" s="8">
        <f>J37*0.7+L37*0.3</f>
        <v>76.445</v>
      </c>
      <c r="N37" s="1">
        <v>5</v>
      </c>
    </row>
    <row r="38" spans="1:14" ht="21" customHeight="1">
      <c r="A38" s="2" t="s">
        <v>148</v>
      </c>
      <c r="B38" s="2" t="s">
        <v>149</v>
      </c>
      <c r="C38" s="2" t="s">
        <v>150</v>
      </c>
      <c r="D38" s="2" t="s">
        <v>47</v>
      </c>
      <c r="E38" s="2" t="s">
        <v>48</v>
      </c>
      <c r="F38" s="2" t="s">
        <v>418</v>
      </c>
      <c r="G38" s="2" t="s">
        <v>419</v>
      </c>
      <c r="H38" s="1">
        <v>77.9</v>
      </c>
      <c r="I38" s="1">
        <v>82.6</v>
      </c>
      <c r="J38" s="1">
        <v>78.84</v>
      </c>
      <c r="K38" s="1">
        <v>1</v>
      </c>
      <c r="L38" s="10" t="s">
        <v>563</v>
      </c>
      <c r="M38" s="1"/>
      <c r="N38" s="1"/>
    </row>
    <row r="39" spans="1:14" ht="21" customHeight="1">
      <c r="A39" s="2" t="s">
        <v>160</v>
      </c>
      <c r="B39" s="2" t="s">
        <v>161</v>
      </c>
      <c r="C39" s="2" t="s">
        <v>162</v>
      </c>
      <c r="D39" s="2" t="s">
        <v>47</v>
      </c>
      <c r="E39" s="2" t="s">
        <v>48</v>
      </c>
      <c r="F39" s="2" t="s">
        <v>152</v>
      </c>
      <c r="G39" s="2" t="s">
        <v>153</v>
      </c>
      <c r="H39" s="1">
        <v>87.3</v>
      </c>
      <c r="I39" s="1">
        <v>73.4</v>
      </c>
      <c r="J39" s="1">
        <v>84.52</v>
      </c>
      <c r="K39" s="1">
        <v>26</v>
      </c>
      <c r="L39" s="10">
        <v>78.37</v>
      </c>
      <c r="M39" s="8">
        <f>J39*0.7+L39*0.3</f>
        <v>82.675</v>
      </c>
      <c r="N39" s="1">
        <v>1</v>
      </c>
    </row>
    <row r="40" spans="1:14" ht="21" customHeight="1">
      <c r="A40" s="2" t="s">
        <v>154</v>
      </c>
      <c r="B40" s="2" t="s">
        <v>155</v>
      </c>
      <c r="C40" s="2" t="s">
        <v>156</v>
      </c>
      <c r="D40" s="2" t="s">
        <v>47</v>
      </c>
      <c r="E40" s="2" t="s">
        <v>48</v>
      </c>
      <c r="F40" s="2" t="s">
        <v>152</v>
      </c>
      <c r="G40" s="2" t="s">
        <v>153</v>
      </c>
      <c r="H40" s="1">
        <v>86.1</v>
      </c>
      <c r="I40" s="1">
        <v>73.1</v>
      </c>
      <c r="J40" s="1">
        <v>83.5</v>
      </c>
      <c r="K40" s="1">
        <v>27</v>
      </c>
      <c r="L40" s="10">
        <v>77.4</v>
      </c>
      <c r="M40" s="8">
        <f>J40*0.7+L40*0.3</f>
        <v>81.67</v>
      </c>
      <c r="N40" s="1">
        <v>2</v>
      </c>
    </row>
    <row r="41" spans="1:14" ht="21" customHeight="1">
      <c r="A41" s="2" t="s">
        <v>157</v>
      </c>
      <c r="B41" s="2" t="s">
        <v>158</v>
      </c>
      <c r="C41" s="2" t="s">
        <v>159</v>
      </c>
      <c r="D41" s="2" t="s">
        <v>47</v>
      </c>
      <c r="E41" s="2" t="s">
        <v>48</v>
      </c>
      <c r="F41" s="2" t="s">
        <v>152</v>
      </c>
      <c r="G41" s="2" t="s">
        <v>153</v>
      </c>
      <c r="H41" s="1">
        <v>84.5</v>
      </c>
      <c r="I41" s="1">
        <v>83.6</v>
      </c>
      <c r="J41" s="1">
        <v>84.32</v>
      </c>
      <c r="K41" s="1">
        <v>25</v>
      </c>
      <c r="L41" s="10" t="s">
        <v>563</v>
      </c>
      <c r="M41" s="8"/>
      <c r="N41" s="1"/>
    </row>
    <row r="43" spans="1:10" ht="15">
      <c r="A43"/>
      <c r="B43" s="5"/>
      <c r="C43" s="6"/>
      <c r="D43" s="6"/>
      <c r="E43" s="6"/>
      <c r="F43" s="5"/>
      <c r="G43"/>
      <c r="H43"/>
      <c r="I43"/>
      <c r="J43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75390625" style="4" customWidth="1"/>
    <col min="2" max="2" width="8.875" style="4" customWidth="1"/>
    <col min="3" max="3" width="6.375" style="4" customWidth="1"/>
    <col min="4" max="4" width="5.50390625" style="4" customWidth="1"/>
    <col min="5" max="5" width="15.125" style="4" customWidth="1"/>
    <col min="6" max="6" width="15.625" style="4" customWidth="1"/>
    <col min="7" max="7" width="9.125" style="4" customWidth="1"/>
    <col min="8" max="10" width="9.00390625" style="4" customWidth="1"/>
    <col min="11" max="11" width="6.00390625" style="4" customWidth="1"/>
    <col min="12" max="12" width="8.875" style="4" customWidth="1"/>
    <col min="13" max="13" width="9.00390625" style="4" customWidth="1"/>
    <col min="14" max="14" width="5.75390625" style="4" customWidth="1"/>
  </cols>
  <sheetData>
    <row r="1" spans="1:14" ht="31.5" customHeight="1">
      <c r="A1" s="7" t="s">
        <v>566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8.25" customHeight="1">
      <c r="A2" s="2" t="s">
        <v>248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249</v>
      </c>
      <c r="H2" s="3" t="s">
        <v>250</v>
      </c>
      <c r="I2" s="3" t="s">
        <v>251</v>
      </c>
      <c r="J2" s="3" t="s">
        <v>252</v>
      </c>
      <c r="K2" s="3" t="s">
        <v>557</v>
      </c>
      <c r="L2" s="9" t="s">
        <v>558</v>
      </c>
      <c r="M2" s="3" t="s">
        <v>559</v>
      </c>
      <c r="N2" s="3" t="s">
        <v>560</v>
      </c>
    </row>
    <row r="3" spans="1:14" ht="21.75" customHeight="1">
      <c r="A3" s="2" t="s">
        <v>452</v>
      </c>
      <c r="B3" s="2" t="s">
        <v>453</v>
      </c>
      <c r="C3" s="2" t="s">
        <v>454</v>
      </c>
      <c r="D3" s="2" t="s">
        <v>47</v>
      </c>
      <c r="E3" s="2" t="s">
        <v>48</v>
      </c>
      <c r="F3" s="2" t="s">
        <v>243</v>
      </c>
      <c r="G3" s="2" t="s">
        <v>244</v>
      </c>
      <c r="H3" s="1">
        <v>88.1</v>
      </c>
      <c r="I3" s="1">
        <v>84.4</v>
      </c>
      <c r="J3" s="1">
        <v>87.36</v>
      </c>
      <c r="K3" s="1">
        <v>15</v>
      </c>
      <c r="L3" s="10">
        <v>76.73</v>
      </c>
      <c r="M3" s="8">
        <f>J3*0.7+L3*0.3</f>
        <v>84.17099999999999</v>
      </c>
      <c r="N3" s="1">
        <v>1</v>
      </c>
    </row>
    <row r="4" spans="1:14" ht="21.75" customHeight="1">
      <c r="A4" s="2" t="s">
        <v>457</v>
      </c>
      <c r="B4" s="2" t="s">
        <v>233</v>
      </c>
      <c r="C4" s="2" t="s">
        <v>458</v>
      </c>
      <c r="D4" s="2" t="s">
        <v>47</v>
      </c>
      <c r="E4" s="2" t="s">
        <v>48</v>
      </c>
      <c r="F4" s="2" t="s">
        <v>243</v>
      </c>
      <c r="G4" s="2" t="s">
        <v>244</v>
      </c>
      <c r="H4" s="1">
        <v>86.9</v>
      </c>
      <c r="I4" s="1">
        <v>82.4</v>
      </c>
      <c r="J4" s="1">
        <v>86</v>
      </c>
      <c r="K4" s="1">
        <v>20</v>
      </c>
      <c r="L4" s="10">
        <v>76.03</v>
      </c>
      <c r="M4" s="8">
        <f>J4*0.7+L4*0.3</f>
        <v>83.009</v>
      </c>
      <c r="N4" s="1">
        <v>2</v>
      </c>
    </row>
    <row r="5" spans="1:14" ht="21.75" customHeight="1">
      <c r="A5" s="2" t="s">
        <v>449</v>
      </c>
      <c r="B5" s="2" t="s">
        <v>450</v>
      </c>
      <c r="C5" s="2" t="s">
        <v>451</v>
      </c>
      <c r="D5" s="2" t="s">
        <v>47</v>
      </c>
      <c r="E5" s="2" t="s">
        <v>48</v>
      </c>
      <c r="F5" s="2" t="s">
        <v>243</v>
      </c>
      <c r="G5" s="2" t="s">
        <v>244</v>
      </c>
      <c r="H5" s="1">
        <v>87.9</v>
      </c>
      <c r="I5" s="1">
        <v>67.2</v>
      </c>
      <c r="J5" s="1">
        <v>83.76</v>
      </c>
      <c r="K5" s="1">
        <v>7</v>
      </c>
      <c r="L5" s="10">
        <v>75.77</v>
      </c>
      <c r="M5" s="8">
        <f>J5*0.7+L5*0.3</f>
        <v>81.363</v>
      </c>
      <c r="N5" s="1">
        <v>3</v>
      </c>
    </row>
    <row r="6" spans="1:14" ht="21.75" customHeight="1">
      <c r="A6" s="2" t="s">
        <v>437</v>
      </c>
      <c r="B6" s="2" t="s">
        <v>438</v>
      </c>
      <c r="C6" s="2" t="s">
        <v>439</v>
      </c>
      <c r="D6" s="2" t="s">
        <v>47</v>
      </c>
      <c r="E6" s="2" t="s">
        <v>48</v>
      </c>
      <c r="F6" s="2" t="s">
        <v>243</v>
      </c>
      <c r="G6" s="2" t="s">
        <v>244</v>
      </c>
      <c r="H6" s="1">
        <v>82.9</v>
      </c>
      <c r="I6" s="1">
        <v>74.3</v>
      </c>
      <c r="J6" s="1">
        <v>81.18</v>
      </c>
      <c r="K6" s="1">
        <v>19</v>
      </c>
      <c r="L6" s="10">
        <v>79.73</v>
      </c>
      <c r="M6" s="8">
        <f>J6*0.7+L6*0.3</f>
        <v>80.745</v>
      </c>
      <c r="N6" s="1">
        <v>4</v>
      </c>
    </row>
    <row r="7" spans="1:14" ht="21.75" customHeight="1">
      <c r="A7" s="2" t="s">
        <v>455</v>
      </c>
      <c r="B7" s="2" t="s">
        <v>356</v>
      </c>
      <c r="C7" s="2" t="s">
        <v>456</v>
      </c>
      <c r="D7" s="2" t="s">
        <v>47</v>
      </c>
      <c r="E7" s="2" t="s">
        <v>48</v>
      </c>
      <c r="F7" s="2" t="s">
        <v>243</v>
      </c>
      <c r="G7" s="2" t="s">
        <v>244</v>
      </c>
      <c r="H7" s="1">
        <v>80.7</v>
      </c>
      <c r="I7" s="1">
        <v>83.5</v>
      </c>
      <c r="J7" s="1">
        <v>81.26</v>
      </c>
      <c r="K7" s="1">
        <v>24</v>
      </c>
      <c r="L7" s="10">
        <v>76.9</v>
      </c>
      <c r="M7" s="8">
        <f>J7*0.7+L7*0.3</f>
        <v>79.952</v>
      </c>
      <c r="N7" s="1">
        <v>5</v>
      </c>
    </row>
    <row r="8" spans="1:14" ht="21.75" customHeight="1">
      <c r="A8" s="2" t="s">
        <v>462</v>
      </c>
      <c r="B8" s="2" t="s">
        <v>463</v>
      </c>
      <c r="C8" s="2" t="s">
        <v>464</v>
      </c>
      <c r="D8" s="2" t="s">
        <v>47</v>
      </c>
      <c r="E8" s="2" t="s">
        <v>48</v>
      </c>
      <c r="F8" s="2" t="s">
        <v>243</v>
      </c>
      <c r="G8" s="2" t="s">
        <v>244</v>
      </c>
      <c r="H8" s="1">
        <v>79.1</v>
      </c>
      <c r="I8" s="1">
        <v>90.1</v>
      </c>
      <c r="J8" s="1">
        <v>81.3</v>
      </c>
      <c r="K8" s="1">
        <v>12</v>
      </c>
      <c r="L8" s="10">
        <v>76.2</v>
      </c>
      <c r="M8" s="8">
        <f>J8*0.7+L8*0.3</f>
        <v>79.77</v>
      </c>
      <c r="N8" s="1">
        <v>6</v>
      </c>
    </row>
    <row r="9" spans="1:14" ht="21.75" customHeight="1">
      <c r="A9" s="2" t="s">
        <v>424</v>
      </c>
      <c r="B9" s="2" t="s">
        <v>425</v>
      </c>
      <c r="C9" s="2" t="s">
        <v>426</v>
      </c>
      <c r="D9" s="2" t="s">
        <v>47</v>
      </c>
      <c r="E9" s="2" t="s">
        <v>48</v>
      </c>
      <c r="F9" s="2" t="s">
        <v>243</v>
      </c>
      <c r="G9" s="2" t="s">
        <v>244</v>
      </c>
      <c r="H9" s="1">
        <v>82.1</v>
      </c>
      <c r="I9" s="1">
        <v>74.5</v>
      </c>
      <c r="J9" s="1">
        <v>80.58</v>
      </c>
      <c r="K9" s="1">
        <v>10</v>
      </c>
      <c r="L9" s="10">
        <v>76.5</v>
      </c>
      <c r="M9" s="8">
        <f>J9*0.7+L9*0.3</f>
        <v>79.356</v>
      </c>
      <c r="N9" s="1">
        <v>7</v>
      </c>
    </row>
    <row r="10" spans="1:14" ht="21.75" customHeight="1">
      <c r="A10" s="2" t="s">
        <v>245</v>
      </c>
      <c r="B10" s="2" t="s">
        <v>246</v>
      </c>
      <c r="C10" s="2" t="s">
        <v>247</v>
      </c>
      <c r="D10" s="2" t="s">
        <v>47</v>
      </c>
      <c r="E10" s="2" t="s">
        <v>48</v>
      </c>
      <c r="F10" s="2" t="s">
        <v>243</v>
      </c>
      <c r="G10" s="2" t="s">
        <v>244</v>
      </c>
      <c r="H10" s="1">
        <v>82.3</v>
      </c>
      <c r="I10" s="1">
        <v>73.5</v>
      </c>
      <c r="J10" s="1">
        <v>80.54</v>
      </c>
      <c r="K10" s="1">
        <v>23</v>
      </c>
      <c r="L10" s="10">
        <v>75.77</v>
      </c>
      <c r="M10" s="8">
        <f>J10*0.7+L10*0.3</f>
        <v>79.109</v>
      </c>
      <c r="N10" s="1">
        <v>8</v>
      </c>
    </row>
    <row r="11" spans="1:14" ht="21.75" customHeight="1">
      <c r="A11" s="2" t="s">
        <v>259</v>
      </c>
      <c r="B11" s="2" t="s">
        <v>260</v>
      </c>
      <c r="C11" s="2" t="s">
        <v>423</v>
      </c>
      <c r="D11" s="2" t="s">
        <v>47</v>
      </c>
      <c r="E11" s="2" t="s">
        <v>48</v>
      </c>
      <c r="F11" s="2" t="s">
        <v>243</v>
      </c>
      <c r="G11" s="2" t="s">
        <v>244</v>
      </c>
      <c r="H11" s="1">
        <v>80.5</v>
      </c>
      <c r="I11" s="1">
        <v>79.7</v>
      </c>
      <c r="J11" s="1">
        <v>80.34</v>
      </c>
      <c r="K11" s="1">
        <v>11</v>
      </c>
      <c r="L11" s="10">
        <v>76.07</v>
      </c>
      <c r="M11" s="8">
        <f>J11*0.7+L11*0.3</f>
        <v>79.059</v>
      </c>
      <c r="N11" s="1">
        <v>9</v>
      </c>
    </row>
    <row r="12" spans="1:14" ht="21.75" customHeight="1">
      <c r="A12" s="2" t="s">
        <v>253</v>
      </c>
      <c r="B12" s="2" t="s">
        <v>254</v>
      </c>
      <c r="C12" s="2" t="s">
        <v>255</v>
      </c>
      <c r="D12" s="2" t="s">
        <v>47</v>
      </c>
      <c r="E12" s="2" t="s">
        <v>48</v>
      </c>
      <c r="F12" s="2" t="s">
        <v>243</v>
      </c>
      <c r="G12" s="2" t="s">
        <v>244</v>
      </c>
      <c r="H12" s="1">
        <v>80</v>
      </c>
      <c r="I12" s="1">
        <v>78.9</v>
      </c>
      <c r="J12" s="1">
        <v>79.78</v>
      </c>
      <c r="K12" s="1">
        <v>22</v>
      </c>
      <c r="L12" s="10">
        <v>75.87</v>
      </c>
      <c r="M12" s="8">
        <f>J12*0.7+L12*0.3</f>
        <v>78.607</v>
      </c>
      <c r="N12" s="1">
        <v>10</v>
      </c>
    </row>
    <row r="13" spans="1:14" ht="21.75" customHeight="1">
      <c r="A13" s="2" t="s">
        <v>431</v>
      </c>
      <c r="B13" s="2" t="s">
        <v>432</v>
      </c>
      <c r="C13" s="2" t="s">
        <v>433</v>
      </c>
      <c r="D13" s="2" t="s">
        <v>47</v>
      </c>
      <c r="E13" s="2" t="s">
        <v>48</v>
      </c>
      <c r="F13" s="2" t="s">
        <v>243</v>
      </c>
      <c r="G13" s="2" t="s">
        <v>244</v>
      </c>
      <c r="H13" s="1">
        <v>78.7</v>
      </c>
      <c r="I13" s="1">
        <v>83.6</v>
      </c>
      <c r="J13" s="1">
        <v>79.68</v>
      </c>
      <c r="K13" s="1">
        <v>17</v>
      </c>
      <c r="L13" s="10">
        <v>76.03</v>
      </c>
      <c r="M13" s="8">
        <f>J13*0.7+L13*0.3</f>
        <v>78.58500000000001</v>
      </c>
      <c r="N13" s="1">
        <v>11</v>
      </c>
    </row>
    <row r="14" spans="1:14" ht="21.75" customHeight="1">
      <c r="A14" s="2" t="s">
        <v>446</v>
      </c>
      <c r="B14" s="2" t="s">
        <v>447</v>
      </c>
      <c r="C14" s="2" t="s">
        <v>448</v>
      </c>
      <c r="D14" s="2" t="s">
        <v>47</v>
      </c>
      <c r="E14" s="2" t="s">
        <v>48</v>
      </c>
      <c r="F14" s="2" t="s">
        <v>243</v>
      </c>
      <c r="G14" s="2" t="s">
        <v>244</v>
      </c>
      <c r="H14" s="1">
        <v>79.9</v>
      </c>
      <c r="I14" s="1">
        <v>77.2</v>
      </c>
      <c r="J14" s="1">
        <v>79.36</v>
      </c>
      <c r="K14" s="1">
        <v>16</v>
      </c>
      <c r="L14" s="10">
        <v>76.13</v>
      </c>
      <c r="M14" s="8">
        <f>J14*0.7+L14*0.3</f>
        <v>78.39099999999999</v>
      </c>
      <c r="N14" s="1">
        <v>12</v>
      </c>
    </row>
    <row r="15" spans="1:14" ht="21.75" customHeight="1">
      <c r="A15" s="2" t="s">
        <v>459</v>
      </c>
      <c r="B15" s="2" t="s">
        <v>460</v>
      </c>
      <c r="C15" s="2" t="s">
        <v>461</v>
      </c>
      <c r="D15" s="2" t="s">
        <v>47</v>
      </c>
      <c r="E15" s="2" t="s">
        <v>48</v>
      </c>
      <c r="F15" s="2" t="s">
        <v>243</v>
      </c>
      <c r="G15" s="2" t="s">
        <v>244</v>
      </c>
      <c r="H15" s="1">
        <v>81.1</v>
      </c>
      <c r="I15" s="1">
        <v>69.3</v>
      </c>
      <c r="J15" s="1">
        <v>78.74</v>
      </c>
      <c r="K15" s="1">
        <v>8</v>
      </c>
      <c r="L15" s="10">
        <v>76.5</v>
      </c>
      <c r="M15" s="8">
        <f>J15*0.7+L15*0.3</f>
        <v>78.068</v>
      </c>
      <c r="N15" s="1">
        <v>13</v>
      </c>
    </row>
    <row r="16" spans="1:14" ht="21.75" customHeight="1">
      <c r="A16" s="2" t="s">
        <v>443</v>
      </c>
      <c r="B16" s="2" t="s">
        <v>444</v>
      </c>
      <c r="C16" s="2" t="s">
        <v>445</v>
      </c>
      <c r="D16" s="2" t="s">
        <v>47</v>
      </c>
      <c r="E16" s="2" t="s">
        <v>48</v>
      </c>
      <c r="F16" s="2" t="s">
        <v>243</v>
      </c>
      <c r="G16" s="2" t="s">
        <v>244</v>
      </c>
      <c r="H16" s="1">
        <v>81.2</v>
      </c>
      <c r="I16" s="1">
        <v>69.8</v>
      </c>
      <c r="J16" s="1">
        <v>78.92</v>
      </c>
      <c r="K16" s="1">
        <v>14</v>
      </c>
      <c r="L16" s="10">
        <v>75.53</v>
      </c>
      <c r="M16" s="8">
        <f>J16*0.7+L16*0.3</f>
        <v>77.90299999999999</v>
      </c>
      <c r="N16" s="1">
        <v>14</v>
      </c>
    </row>
    <row r="17" spans="1:14" ht="21.75" customHeight="1">
      <c r="A17" s="2" t="s">
        <v>256</v>
      </c>
      <c r="B17" s="2" t="s">
        <v>257</v>
      </c>
      <c r="C17" s="2" t="s">
        <v>258</v>
      </c>
      <c r="D17" s="2" t="s">
        <v>47</v>
      </c>
      <c r="E17" s="2" t="s">
        <v>48</v>
      </c>
      <c r="F17" s="2" t="s">
        <v>243</v>
      </c>
      <c r="G17" s="2" t="s">
        <v>244</v>
      </c>
      <c r="H17" s="1">
        <v>79.5</v>
      </c>
      <c r="I17" s="1">
        <v>74.1</v>
      </c>
      <c r="J17" s="1">
        <v>78.42</v>
      </c>
      <c r="K17" s="1">
        <v>13</v>
      </c>
      <c r="L17" s="10">
        <v>76.63</v>
      </c>
      <c r="M17" s="8">
        <f>J17*0.7+L17*0.3</f>
        <v>77.883</v>
      </c>
      <c r="N17" s="1">
        <v>15</v>
      </c>
    </row>
    <row r="18" spans="1:14" ht="21.75" customHeight="1">
      <c r="A18" s="2" t="s">
        <v>434</v>
      </c>
      <c r="B18" s="2" t="s">
        <v>435</v>
      </c>
      <c r="C18" s="2" t="s">
        <v>436</v>
      </c>
      <c r="D18" s="2" t="s">
        <v>47</v>
      </c>
      <c r="E18" s="2" t="s">
        <v>48</v>
      </c>
      <c r="F18" s="2" t="s">
        <v>243</v>
      </c>
      <c r="G18" s="2" t="s">
        <v>244</v>
      </c>
      <c r="H18" s="1">
        <v>77.9</v>
      </c>
      <c r="I18" s="1">
        <v>79.3</v>
      </c>
      <c r="J18" s="1">
        <v>78.18</v>
      </c>
      <c r="K18" s="1">
        <v>18</v>
      </c>
      <c r="L18" s="10">
        <v>75.33</v>
      </c>
      <c r="M18" s="8">
        <f>J18*0.7+L18*0.3</f>
        <v>77.325</v>
      </c>
      <c r="N18" s="1">
        <v>16</v>
      </c>
    </row>
    <row r="19" spans="1:14" ht="21.75" customHeight="1">
      <c r="A19" s="2" t="s">
        <v>440</v>
      </c>
      <c r="B19" s="2" t="s">
        <v>441</v>
      </c>
      <c r="C19" s="2" t="s">
        <v>442</v>
      </c>
      <c r="D19" s="2" t="s">
        <v>47</v>
      </c>
      <c r="E19" s="2" t="s">
        <v>48</v>
      </c>
      <c r="F19" s="2" t="s">
        <v>243</v>
      </c>
      <c r="G19" s="2" t="s">
        <v>244</v>
      </c>
      <c r="H19" s="1">
        <v>77.8</v>
      </c>
      <c r="I19" s="1">
        <v>78.9</v>
      </c>
      <c r="J19" s="1">
        <v>78.02</v>
      </c>
      <c r="K19" s="1">
        <v>9</v>
      </c>
      <c r="L19" s="10">
        <v>75.5</v>
      </c>
      <c r="M19" s="8">
        <f>J19*0.7+L19*0.3</f>
        <v>77.264</v>
      </c>
      <c r="N19" s="1">
        <v>17</v>
      </c>
    </row>
    <row r="20" spans="1:14" ht="21.75" customHeight="1">
      <c r="A20" s="2" t="s">
        <v>428</v>
      </c>
      <c r="B20" s="2" t="s">
        <v>429</v>
      </c>
      <c r="C20" s="2" t="s">
        <v>430</v>
      </c>
      <c r="D20" s="2" t="s">
        <v>47</v>
      </c>
      <c r="E20" s="2" t="s">
        <v>48</v>
      </c>
      <c r="F20" s="2" t="s">
        <v>243</v>
      </c>
      <c r="G20" s="2" t="s">
        <v>244</v>
      </c>
      <c r="H20" s="1">
        <v>76.4</v>
      </c>
      <c r="I20" s="1">
        <v>91.6</v>
      </c>
      <c r="J20" s="1">
        <v>79.44</v>
      </c>
      <c r="K20" s="1">
        <v>21</v>
      </c>
      <c r="L20" s="10" t="s">
        <v>561</v>
      </c>
      <c r="M20" s="8"/>
      <c r="N20" s="1"/>
    </row>
    <row r="21" spans="1:14" ht="21.75" customHeight="1">
      <c r="A21" s="2" t="s">
        <v>484</v>
      </c>
      <c r="B21" s="2" t="s">
        <v>128</v>
      </c>
      <c r="C21" s="2" t="s">
        <v>485</v>
      </c>
      <c r="D21" s="2" t="s">
        <v>47</v>
      </c>
      <c r="E21" s="2" t="s">
        <v>48</v>
      </c>
      <c r="F21" s="2" t="s">
        <v>466</v>
      </c>
      <c r="G21" s="2" t="s">
        <v>467</v>
      </c>
      <c r="H21" s="1">
        <v>84.5</v>
      </c>
      <c r="I21" s="1">
        <v>79.1</v>
      </c>
      <c r="J21" s="1">
        <v>83.42</v>
      </c>
      <c r="K21" s="1">
        <v>3</v>
      </c>
      <c r="L21" s="10">
        <v>78.07</v>
      </c>
      <c r="M21" s="8">
        <f>J21*0.7+L21*0.3</f>
        <v>81.815</v>
      </c>
      <c r="N21" s="1">
        <v>1</v>
      </c>
    </row>
    <row r="22" spans="1:14" ht="21.75" customHeight="1">
      <c r="A22" s="2" t="s">
        <v>475</v>
      </c>
      <c r="B22" s="2" t="s">
        <v>476</v>
      </c>
      <c r="C22" s="2" t="s">
        <v>477</v>
      </c>
      <c r="D22" s="2" t="s">
        <v>47</v>
      </c>
      <c r="E22" s="2" t="s">
        <v>48</v>
      </c>
      <c r="F22" s="2" t="s">
        <v>466</v>
      </c>
      <c r="G22" s="2" t="s">
        <v>467</v>
      </c>
      <c r="H22" s="1">
        <v>80.1</v>
      </c>
      <c r="I22" s="1">
        <v>82</v>
      </c>
      <c r="J22" s="1">
        <v>80.48</v>
      </c>
      <c r="K22" s="1">
        <v>2</v>
      </c>
      <c r="L22" s="10">
        <v>76.93</v>
      </c>
      <c r="M22" s="8">
        <f>J22*0.7+L22*0.3</f>
        <v>79.41499999999999</v>
      </c>
      <c r="N22" s="1">
        <v>2</v>
      </c>
    </row>
    <row r="23" spans="1:14" ht="21.75" customHeight="1">
      <c r="A23" s="2" t="s">
        <v>471</v>
      </c>
      <c r="B23" s="2" t="s">
        <v>472</v>
      </c>
      <c r="C23" s="2" t="s">
        <v>473</v>
      </c>
      <c r="D23" s="2" t="s">
        <v>47</v>
      </c>
      <c r="E23" s="2" t="s">
        <v>48</v>
      </c>
      <c r="F23" s="2" t="s">
        <v>466</v>
      </c>
      <c r="G23" s="2" t="s">
        <v>467</v>
      </c>
      <c r="H23" s="1">
        <v>81.5</v>
      </c>
      <c r="I23" s="1">
        <v>71.5</v>
      </c>
      <c r="J23" s="1">
        <v>79.5</v>
      </c>
      <c r="K23" s="1">
        <v>6</v>
      </c>
      <c r="L23" s="10">
        <v>78.57</v>
      </c>
      <c r="M23" s="8">
        <f>J23*0.7+L23*0.3</f>
        <v>79.221</v>
      </c>
      <c r="N23" s="1">
        <v>3</v>
      </c>
    </row>
    <row r="24" spans="1:14" ht="21.75" customHeight="1">
      <c r="A24" s="2" t="s">
        <v>478</v>
      </c>
      <c r="B24" s="2" t="s">
        <v>479</v>
      </c>
      <c r="C24" s="2" t="s">
        <v>480</v>
      </c>
      <c r="D24" s="2" t="s">
        <v>47</v>
      </c>
      <c r="E24" s="2" t="s">
        <v>48</v>
      </c>
      <c r="F24" s="2" t="s">
        <v>466</v>
      </c>
      <c r="G24" s="2" t="s">
        <v>467</v>
      </c>
      <c r="H24" s="1">
        <v>81</v>
      </c>
      <c r="I24" s="1">
        <v>74.1</v>
      </c>
      <c r="J24" s="1">
        <v>79.62</v>
      </c>
      <c r="K24" s="1">
        <v>1</v>
      </c>
      <c r="L24" s="10">
        <v>78.23</v>
      </c>
      <c r="M24" s="8">
        <f>J24*0.7+L24*0.3</f>
        <v>79.203</v>
      </c>
      <c r="N24" s="1">
        <v>4</v>
      </c>
    </row>
    <row r="25" spans="1:14" ht="21.75" customHeight="1">
      <c r="A25" s="2" t="s">
        <v>481</v>
      </c>
      <c r="B25" s="2" t="s">
        <v>482</v>
      </c>
      <c r="C25" s="2" t="s">
        <v>483</v>
      </c>
      <c r="D25" s="2" t="s">
        <v>47</v>
      </c>
      <c r="E25" s="2" t="s">
        <v>48</v>
      </c>
      <c r="F25" s="2" t="s">
        <v>466</v>
      </c>
      <c r="G25" s="2" t="s">
        <v>467</v>
      </c>
      <c r="H25" s="1">
        <v>80.1</v>
      </c>
      <c r="I25" s="1">
        <v>74</v>
      </c>
      <c r="J25" s="1">
        <v>78.88</v>
      </c>
      <c r="K25" s="1">
        <v>5</v>
      </c>
      <c r="L25" s="10">
        <v>77.13</v>
      </c>
      <c r="M25" s="8">
        <f>J25*0.7+L25*0.3</f>
        <v>78.35499999999999</v>
      </c>
      <c r="N25" s="1">
        <v>5</v>
      </c>
    </row>
    <row r="26" spans="1:14" ht="21.75" customHeight="1">
      <c r="A26" s="2" t="s">
        <v>468</v>
      </c>
      <c r="B26" s="2" t="s">
        <v>469</v>
      </c>
      <c r="C26" s="2" t="s">
        <v>470</v>
      </c>
      <c r="D26" s="2" t="s">
        <v>129</v>
      </c>
      <c r="E26" s="2" t="s">
        <v>48</v>
      </c>
      <c r="F26" s="2" t="s">
        <v>466</v>
      </c>
      <c r="G26" s="2" t="s">
        <v>467</v>
      </c>
      <c r="H26" s="1">
        <v>80.5</v>
      </c>
      <c r="I26" s="1">
        <v>70.8</v>
      </c>
      <c r="J26" s="1">
        <v>78.56</v>
      </c>
      <c r="K26" s="1">
        <v>4</v>
      </c>
      <c r="L26" s="10">
        <v>75.93</v>
      </c>
      <c r="M26" s="8">
        <f>J26*0.7+L26*0.3</f>
        <v>77.771</v>
      </c>
      <c r="N26" s="1">
        <v>6</v>
      </c>
    </row>
    <row r="27" spans="1:14" ht="21.75" customHeight="1">
      <c r="A27" s="2" t="s">
        <v>333</v>
      </c>
      <c r="B27" s="2" t="s">
        <v>334</v>
      </c>
      <c r="C27" s="2" t="s">
        <v>335</v>
      </c>
      <c r="D27" s="2" t="s">
        <v>47</v>
      </c>
      <c r="E27" s="2" t="s">
        <v>48</v>
      </c>
      <c r="F27" s="2" t="s">
        <v>486</v>
      </c>
      <c r="G27" s="2" t="s">
        <v>487</v>
      </c>
      <c r="H27" s="1">
        <v>82.3</v>
      </c>
      <c r="I27" s="1">
        <v>66.4</v>
      </c>
      <c r="J27" s="1">
        <v>79.12</v>
      </c>
      <c r="K27" s="1">
        <v>27</v>
      </c>
      <c r="L27" s="10">
        <v>79.87</v>
      </c>
      <c r="M27" s="8">
        <f>J27*0.7+L27*0.3</f>
        <v>79.345</v>
      </c>
      <c r="N27" s="1">
        <v>1</v>
      </c>
    </row>
    <row r="28" spans="1:14" ht="21.75" customHeight="1">
      <c r="A28" s="2" t="s">
        <v>493</v>
      </c>
      <c r="B28" s="2" t="s">
        <v>494</v>
      </c>
      <c r="C28" s="2" t="s">
        <v>495</v>
      </c>
      <c r="D28" s="2" t="s">
        <v>47</v>
      </c>
      <c r="E28" s="2" t="s">
        <v>48</v>
      </c>
      <c r="F28" s="2" t="s">
        <v>486</v>
      </c>
      <c r="G28" s="2" t="s">
        <v>487</v>
      </c>
      <c r="H28" s="1">
        <v>81.2</v>
      </c>
      <c r="I28" s="1">
        <v>72.9</v>
      </c>
      <c r="J28" s="1">
        <v>79.54</v>
      </c>
      <c r="K28" s="1">
        <v>29</v>
      </c>
      <c r="L28" s="10">
        <v>76.43</v>
      </c>
      <c r="M28" s="8">
        <f>J28*0.7+L28*0.3</f>
        <v>78.607</v>
      </c>
      <c r="N28" s="1">
        <v>2</v>
      </c>
    </row>
    <row r="29" spans="1:14" ht="21.75" customHeight="1">
      <c r="A29" s="2" t="s">
        <v>336</v>
      </c>
      <c r="B29" s="2" t="s">
        <v>337</v>
      </c>
      <c r="C29" s="2" t="s">
        <v>338</v>
      </c>
      <c r="D29" s="2" t="s">
        <v>129</v>
      </c>
      <c r="E29" s="2" t="s">
        <v>48</v>
      </c>
      <c r="F29" s="2" t="s">
        <v>486</v>
      </c>
      <c r="G29" s="2" t="s">
        <v>487</v>
      </c>
      <c r="H29" s="1">
        <v>80.2</v>
      </c>
      <c r="I29" s="1">
        <v>66.7</v>
      </c>
      <c r="J29" s="1">
        <v>77.5</v>
      </c>
      <c r="K29" s="1">
        <v>25</v>
      </c>
      <c r="L29" s="10">
        <v>76.4</v>
      </c>
      <c r="M29" s="8">
        <f>J29*0.7+L29*0.3</f>
        <v>77.17</v>
      </c>
      <c r="N29" s="1">
        <v>3</v>
      </c>
    </row>
    <row r="30" spans="1:14" ht="21.75" customHeight="1">
      <c r="A30" s="2" t="s">
        <v>490</v>
      </c>
      <c r="B30" s="2" t="s">
        <v>491</v>
      </c>
      <c r="C30" s="2" t="s">
        <v>492</v>
      </c>
      <c r="D30" s="2" t="s">
        <v>129</v>
      </c>
      <c r="E30" s="2" t="s">
        <v>48</v>
      </c>
      <c r="F30" s="2" t="s">
        <v>486</v>
      </c>
      <c r="G30" s="2" t="s">
        <v>487</v>
      </c>
      <c r="H30" s="1">
        <v>75.8</v>
      </c>
      <c r="I30" s="1">
        <v>74.9</v>
      </c>
      <c r="J30" s="1">
        <v>75.62</v>
      </c>
      <c r="K30" s="1">
        <v>26</v>
      </c>
      <c r="L30" s="10">
        <v>75.7</v>
      </c>
      <c r="M30" s="8">
        <f>J30*0.7+L30*0.3</f>
        <v>75.644</v>
      </c>
      <c r="N30" s="1">
        <v>4</v>
      </c>
    </row>
    <row r="31" spans="1:14" ht="21.75" customHeight="1">
      <c r="A31" s="2" t="s">
        <v>488</v>
      </c>
      <c r="B31" s="2" t="s">
        <v>132</v>
      </c>
      <c r="C31" s="2" t="s">
        <v>489</v>
      </c>
      <c r="D31" s="2" t="s">
        <v>129</v>
      </c>
      <c r="E31" s="2" t="s">
        <v>48</v>
      </c>
      <c r="F31" s="2" t="s">
        <v>486</v>
      </c>
      <c r="G31" s="2" t="s">
        <v>487</v>
      </c>
      <c r="H31" s="1">
        <v>75.5</v>
      </c>
      <c r="I31" s="1">
        <v>69</v>
      </c>
      <c r="J31" s="1">
        <v>74.2</v>
      </c>
      <c r="K31" s="1">
        <v>28</v>
      </c>
      <c r="L31" s="10">
        <v>76.53</v>
      </c>
      <c r="M31" s="8">
        <f>J31*0.7+L31*0.3</f>
        <v>74.899</v>
      </c>
      <c r="N31" s="1">
        <v>5</v>
      </c>
    </row>
    <row r="32" spans="1:14" ht="21.75" customHeight="1">
      <c r="A32" s="2" t="s">
        <v>339</v>
      </c>
      <c r="B32" s="2" t="s">
        <v>340</v>
      </c>
      <c r="C32" s="2" t="s">
        <v>341</v>
      </c>
      <c r="D32" s="2" t="s">
        <v>129</v>
      </c>
      <c r="E32" s="2" t="s">
        <v>48</v>
      </c>
      <c r="F32" s="2" t="s">
        <v>486</v>
      </c>
      <c r="G32" s="2" t="s">
        <v>487</v>
      </c>
      <c r="H32" s="1">
        <v>80.9</v>
      </c>
      <c r="I32" s="1">
        <v>52.9</v>
      </c>
      <c r="J32" s="1">
        <v>75.3</v>
      </c>
      <c r="K32" s="1">
        <v>30</v>
      </c>
      <c r="L32" s="10" t="s">
        <v>562</v>
      </c>
      <c r="M32" s="8"/>
      <c r="N32" s="1"/>
    </row>
    <row r="33" spans="1:14" ht="21.75" customHeight="1">
      <c r="A33" s="2" t="s">
        <v>344</v>
      </c>
      <c r="B33" s="2" t="s">
        <v>474</v>
      </c>
      <c r="C33" s="2" t="s">
        <v>345</v>
      </c>
      <c r="D33" s="2" t="s">
        <v>47</v>
      </c>
      <c r="E33" s="2" t="s">
        <v>48</v>
      </c>
      <c r="F33" s="2" t="s">
        <v>342</v>
      </c>
      <c r="G33" s="2" t="s">
        <v>343</v>
      </c>
      <c r="H33" s="1">
        <v>62.9</v>
      </c>
      <c r="I33" s="1">
        <v>85.6</v>
      </c>
      <c r="J33" s="1">
        <v>67.44</v>
      </c>
      <c r="K33" s="1">
        <v>31</v>
      </c>
      <c r="L33" s="10">
        <v>77.1</v>
      </c>
      <c r="M33" s="8">
        <f>J33*0.7+L33*0.3</f>
        <v>70.338</v>
      </c>
      <c r="N33" s="1">
        <v>1</v>
      </c>
    </row>
    <row r="34" spans="1:14" ht="21.75" customHeight="1">
      <c r="A34" s="2" t="s">
        <v>9</v>
      </c>
      <c r="B34" s="2" t="s">
        <v>355</v>
      </c>
      <c r="C34" s="2" t="s">
        <v>10</v>
      </c>
      <c r="D34" s="2" t="s">
        <v>47</v>
      </c>
      <c r="E34" s="2" t="s">
        <v>48</v>
      </c>
      <c r="F34" s="2" t="s">
        <v>342</v>
      </c>
      <c r="G34" s="2" t="s">
        <v>343</v>
      </c>
      <c r="H34" s="1">
        <v>64.5</v>
      </c>
      <c r="I34" s="1">
        <v>77.1</v>
      </c>
      <c r="J34" s="1">
        <v>67.02</v>
      </c>
      <c r="K34" s="1">
        <v>32</v>
      </c>
      <c r="L34" s="10">
        <v>77.03</v>
      </c>
      <c r="M34" s="8">
        <f>J34*0.7+L34*0.3</f>
        <v>70.023</v>
      </c>
      <c r="N34" s="1">
        <v>2</v>
      </c>
    </row>
    <row r="35" spans="1:14" ht="21.75" customHeight="1">
      <c r="A35" s="2" t="s">
        <v>6</v>
      </c>
      <c r="B35" s="2" t="s">
        <v>7</v>
      </c>
      <c r="C35" s="2" t="s">
        <v>8</v>
      </c>
      <c r="D35" s="2" t="s">
        <v>129</v>
      </c>
      <c r="E35" s="2" t="s">
        <v>48</v>
      </c>
      <c r="F35" s="2" t="s">
        <v>342</v>
      </c>
      <c r="G35" s="2" t="s">
        <v>343</v>
      </c>
      <c r="H35" s="1">
        <v>62.2</v>
      </c>
      <c r="I35" s="1">
        <v>77.1</v>
      </c>
      <c r="J35" s="1">
        <v>65.18</v>
      </c>
      <c r="K35" s="1">
        <v>35</v>
      </c>
      <c r="L35" s="10">
        <v>76.63</v>
      </c>
      <c r="M35" s="8">
        <f>J35*0.7+L35*0.3</f>
        <v>68.61500000000001</v>
      </c>
      <c r="N35" s="1">
        <v>3</v>
      </c>
    </row>
    <row r="36" spans="1:14" ht="21.75" customHeight="1">
      <c r="A36" s="2" t="s">
        <v>0</v>
      </c>
      <c r="B36" s="2" t="s">
        <v>1</v>
      </c>
      <c r="C36" s="2" t="s">
        <v>2</v>
      </c>
      <c r="D36" s="2" t="s">
        <v>47</v>
      </c>
      <c r="E36" s="2" t="s">
        <v>48</v>
      </c>
      <c r="F36" s="2" t="s">
        <v>342</v>
      </c>
      <c r="G36" s="2" t="s">
        <v>343</v>
      </c>
      <c r="H36" s="1">
        <v>59.8</v>
      </c>
      <c r="I36" s="1">
        <v>86</v>
      </c>
      <c r="J36" s="1">
        <v>65.04</v>
      </c>
      <c r="K36" s="1">
        <v>33</v>
      </c>
      <c r="L36" s="10">
        <v>76.93</v>
      </c>
      <c r="M36" s="8">
        <f>J36*0.7+L36*0.3</f>
        <v>68.607</v>
      </c>
      <c r="N36" s="1">
        <v>4</v>
      </c>
    </row>
    <row r="37" spans="1:14" ht="21.75" customHeight="1">
      <c r="A37" s="2" t="s">
        <v>11</v>
      </c>
      <c r="B37" s="2" t="s">
        <v>12</v>
      </c>
      <c r="C37" s="2" t="s">
        <v>13</v>
      </c>
      <c r="D37" s="2" t="s">
        <v>47</v>
      </c>
      <c r="E37" s="2" t="s">
        <v>48</v>
      </c>
      <c r="F37" s="2" t="s">
        <v>342</v>
      </c>
      <c r="G37" s="2" t="s">
        <v>343</v>
      </c>
      <c r="H37" s="1">
        <v>64.7</v>
      </c>
      <c r="I37" s="1">
        <v>64.9</v>
      </c>
      <c r="J37" s="1">
        <v>64.74</v>
      </c>
      <c r="K37" s="1">
        <v>34</v>
      </c>
      <c r="L37" s="10">
        <v>75.93</v>
      </c>
      <c r="M37" s="8">
        <f>J37*0.7+L37*0.3</f>
        <v>68.097</v>
      </c>
      <c r="N37" s="1">
        <v>5</v>
      </c>
    </row>
    <row r="38" spans="1:14" ht="21.75" customHeight="1">
      <c r="A38" s="2" t="s">
        <v>3</v>
      </c>
      <c r="B38" s="2" t="s">
        <v>4</v>
      </c>
      <c r="C38" s="2" t="s">
        <v>5</v>
      </c>
      <c r="D38" s="2" t="s">
        <v>47</v>
      </c>
      <c r="E38" s="2" t="s">
        <v>48</v>
      </c>
      <c r="F38" s="2" t="s">
        <v>342</v>
      </c>
      <c r="G38" s="2" t="s">
        <v>343</v>
      </c>
      <c r="H38" s="1">
        <v>64.2</v>
      </c>
      <c r="I38" s="1">
        <v>86.5</v>
      </c>
      <c r="J38" s="1">
        <v>68.66</v>
      </c>
      <c r="K38" s="1">
        <v>36</v>
      </c>
      <c r="L38" s="10" t="s">
        <v>562</v>
      </c>
      <c r="M38" s="8"/>
      <c r="N38" s="1"/>
    </row>
    <row r="41" spans="1:10" ht="15">
      <c r="A41"/>
      <c r="B41" s="5"/>
      <c r="C41" s="6"/>
      <c r="D41" s="6"/>
      <c r="E41" s="6"/>
      <c r="F41" s="5"/>
      <c r="G41"/>
      <c r="H41"/>
      <c r="I41"/>
      <c r="J41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0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6.375" style="4" customWidth="1"/>
    <col min="4" max="4" width="5.50390625" style="4" customWidth="1"/>
    <col min="5" max="5" width="17.75390625" style="4" customWidth="1"/>
    <col min="6" max="6" width="14.375" style="4" customWidth="1"/>
    <col min="7" max="7" width="6.375" style="4" customWidth="1"/>
    <col min="8" max="8" width="8.75390625" style="4" customWidth="1"/>
    <col min="9" max="10" width="9.00390625" style="4" customWidth="1"/>
    <col min="11" max="11" width="6.125" style="4" customWidth="1"/>
    <col min="12" max="12" width="8.875" style="4" customWidth="1"/>
    <col min="13" max="13" width="9.00390625" style="4" customWidth="1"/>
    <col min="14" max="14" width="6.125" style="4" customWidth="1"/>
  </cols>
  <sheetData>
    <row r="1" spans="1:14" ht="31.5" customHeight="1">
      <c r="A1" s="7" t="s">
        <v>567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8.25" customHeight="1">
      <c r="A2" s="2" t="s">
        <v>248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249</v>
      </c>
      <c r="H2" s="3" t="s">
        <v>250</v>
      </c>
      <c r="I2" s="3" t="s">
        <v>251</v>
      </c>
      <c r="J2" s="3" t="s">
        <v>252</v>
      </c>
      <c r="K2" s="3" t="s">
        <v>557</v>
      </c>
      <c r="L2" s="9" t="s">
        <v>558</v>
      </c>
      <c r="M2" s="3" t="s">
        <v>559</v>
      </c>
      <c r="N2" s="3" t="s">
        <v>560</v>
      </c>
    </row>
    <row r="3" spans="1:14" ht="21.75" customHeight="1">
      <c r="A3" s="2" t="s">
        <v>240</v>
      </c>
      <c r="B3" s="2" t="s">
        <v>241</v>
      </c>
      <c r="C3" s="2" t="s">
        <v>242</v>
      </c>
      <c r="D3" s="2" t="s">
        <v>47</v>
      </c>
      <c r="E3" s="2" t="s">
        <v>48</v>
      </c>
      <c r="F3" s="2" t="s">
        <v>186</v>
      </c>
      <c r="G3" s="2" t="s">
        <v>187</v>
      </c>
      <c r="H3" s="1">
        <v>100</v>
      </c>
      <c r="I3" s="1">
        <v>87</v>
      </c>
      <c r="J3" s="1">
        <v>97.4</v>
      </c>
      <c r="K3" s="1">
        <v>19</v>
      </c>
      <c r="L3" s="10">
        <v>75.53</v>
      </c>
      <c r="M3" s="8">
        <f>J3*0.7+L3*0.3</f>
        <v>90.839</v>
      </c>
      <c r="N3" s="1">
        <v>1</v>
      </c>
    </row>
    <row r="4" spans="1:14" ht="21.75" customHeight="1">
      <c r="A4" s="2" t="s">
        <v>215</v>
      </c>
      <c r="B4" s="2" t="s">
        <v>216</v>
      </c>
      <c r="C4" s="2" t="s">
        <v>217</v>
      </c>
      <c r="D4" s="2" t="s">
        <v>47</v>
      </c>
      <c r="E4" s="2" t="s">
        <v>48</v>
      </c>
      <c r="F4" s="2" t="s">
        <v>186</v>
      </c>
      <c r="G4" s="2" t="s">
        <v>187</v>
      </c>
      <c r="H4" s="1">
        <v>100</v>
      </c>
      <c r="I4" s="1">
        <v>82.2</v>
      </c>
      <c r="J4" s="1">
        <v>96.44</v>
      </c>
      <c r="K4" s="1">
        <v>11</v>
      </c>
      <c r="L4" s="10">
        <v>76.4</v>
      </c>
      <c r="M4" s="8">
        <f>J4*0.7+L4*0.3</f>
        <v>90.428</v>
      </c>
      <c r="N4" s="1">
        <v>2</v>
      </c>
    </row>
    <row r="5" spans="1:14" ht="21.75" customHeight="1">
      <c r="A5" s="2" t="s">
        <v>230</v>
      </c>
      <c r="B5" s="2" t="s">
        <v>231</v>
      </c>
      <c r="C5" s="2" t="s">
        <v>232</v>
      </c>
      <c r="D5" s="2" t="s">
        <v>47</v>
      </c>
      <c r="E5" s="2" t="s">
        <v>48</v>
      </c>
      <c r="F5" s="2" t="s">
        <v>186</v>
      </c>
      <c r="G5" s="2" t="s">
        <v>187</v>
      </c>
      <c r="H5" s="1">
        <v>100</v>
      </c>
      <c r="I5" s="1">
        <v>79.5</v>
      </c>
      <c r="J5" s="1">
        <v>95.9</v>
      </c>
      <c r="K5" s="1">
        <v>8</v>
      </c>
      <c r="L5" s="10">
        <v>77.47</v>
      </c>
      <c r="M5" s="8">
        <f>J5*0.7+L5*0.3</f>
        <v>90.371</v>
      </c>
      <c r="N5" s="1">
        <v>3</v>
      </c>
    </row>
    <row r="6" spans="1:14" ht="21.75" customHeight="1">
      <c r="A6" s="2" t="s">
        <v>224</v>
      </c>
      <c r="B6" s="2" t="s">
        <v>225</v>
      </c>
      <c r="C6" s="2" t="s">
        <v>226</v>
      </c>
      <c r="D6" s="2" t="s">
        <v>47</v>
      </c>
      <c r="E6" s="2" t="s">
        <v>48</v>
      </c>
      <c r="F6" s="2" t="s">
        <v>186</v>
      </c>
      <c r="G6" s="2" t="s">
        <v>187</v>
      </c>
      <c r="H6" s="1">
        <v>98.4</v>
      </c>
      <c r="I6" s="1">
        <v>77.6</v>
      </c>
      <c r="J6" s="1">
        <v>94.24</v>
      </c>
      <c r="K6" s="1">
        <v>12</v>
      </c>
      <c r="L6" s="10">
        <v>79.1</v>
      </c>
      <c r="M6" s="8">
        <f>J6*0.7+L6*0.3</f>
        <v>89.69799999999998</v>
      </c>
      <c r="N6" s="1">
        <v>4</v>
      </c>
    </row>
    <row r="7" spans="1:14" ht="21.75" customHeight="1">
      <c r="A7" s="2" t="s">
        <v>209</v>
      </c>
      <c r="B7" s="2" t="s">
        <v>210</v>
      </c>
      <c r="C7" s="2" t="s">
        <v>211</v>
      </c>
      <c r="D7" s="2" t="s">
        <v>47</v>
      </c>
      <c r="E7" s="2" t="s">
        <v>48</v>
      </c>
      <c r="F7" s="2" t="s">
        <v>186</v>
      </c>
      <c r="G7" s="2" t="s">
        <v>187</v>
      </c>
      <c r="H7" s="1">
        <v>98.4</v>
      </c>
      <c r="I7" s="1">
        <v>76.3</v>
      </c>
      <c r="J7" s="1">
        <v>93.98</v>
      </c>
      <c r="K7" s="1">
        <v>21</v>
      </c>
      <c r="L7" s="10">
        <v>79.1</v>
      </c>
      <c r="M7" s="8">
        <f>J7*0.7+L7*0.3</f>
        <v>89.51599999999999</v>
      </c>
      <c r="N7" s="1">
        <v>5</v>
      </c>
    </row>
    <row r="8" spans="1:14" ht="21.75" customHeight="1">
      <c r="A8" s="2" t="s">
        <v>194</v>
      </c>
      <c r="B8" s="2" t="s">
        <v>195</v>
      </c>
      <c r="C8" s="2" t="s">
        <v>196</v>
      </c>
      <c r="D8" s="2" t="s">
        <v>47</v>
      </c>
      <c r="E8" s="2" t="s">
        <v>48</v>
      </c>
      <c r="F8" s="2" t="s">
        <v>186</v>
      </c>
      <c r="G8" s="2" t="s">
        <v>187</v>
      </c>
      <c r="H8" s="1">
        <v>98.1</v>
      </c>
      <c r="I8" s="1">
        <v>76.9</v>
      </c>
      <c r="J8" s="1">
        <v>93.86</v>
      </c>
      <c r="K8" s="1">
        <v>16</v>
      </c>
      <c r="L8" s="10">
        <v>78.9</v>
      </c>
      <c r="M8" s="8">
        <f>J8*0.7+L8*0.3</f>
        <v>89.372</v>
      </c>
      <c r="N8" s="1">
        <v>6</v>
      </c>
    </row>
    <row r="9" spans="1:14" ht="21.75" customHeight="1">
      <c r="A9" s="2" t="s">
        <v>197</v>
      </c>
      <c r="B9" s="2" t="s">
        <v>198</v>
      </c>
      <c r="C9" s="2" t="s">
        <v>199</v>
      </c>
      <c r="D9" s="2" t="s">
        <v>47</v>
      </c>
      <c r="E9" s="2" t="s">
        <v>48</v>
      </c>
      <c r="F9" s="2" t="s">
        <v>186</v>
      </c>
      <c r="G9" s="2" t="s">
        <v>187</v>
      </c>
      <c r="H9" s="1">
        <v>98.1</v>
      </c>
      <c r="I9" s="1">
        <v>76.9</v>
      </c>
      <c r="J9" s="1">
        <v>93.86</v>
      </c>
      <c r="K9" s="1">
        <v>17</v>
      </c>
      <c r="L9" s="10">
        <v>77.77</v>
      </c>
      <c r="M9" s="8">
        <f>J9*0.7+L9*0.3</f>
        <v>89.033</v>
      </c>
      <c r="N9" s="1">
        <v>7</v>
      </c>
    </row>
    <row r="10" spans="1:14" ht="21.75" customHeight="1">
      <c r="A10" s="2" t="s">
        <v>218</v>
      </c>
      <c r="B10" s="2" t="s">
        <v>219</v>
      </c>
      <c r="C10" s="2" t="s">
        <v>220</v>
      </c>
      <c r="D10" s="2" t="s">
        <v>129</v>
      </c>
      <c r="E10" s="2" t="s">
        <v>48</v>
      </c>
      <c r="F10" s="2" t="s">
        <v>186</v>
      </c>
      <c r="G10" s="2" t="s">
        <v>187</v>
      </c>
      <c r="H10" s="1">
        <v>100</v>
      </c>
      <c r="I10" s="1">
        <v>69.9</v>
      </c>
      <c r="J10" s="1">
        <v>93.98</v>
      </c>
      <c r="K10" s="1">
        <v>13</v>
      </c>
      <c r="L10" s="10">
        <v>76.4</v>
      </c>
      <c r="M10" s="8">
        <f>J10*0.7+L10*0.3</f>
        <v>88.706</v>
      </c>
      <c r="N10" s="1">
        <v>8</v>
      </c>
    </row>
    <row r="11" spans="1:14" ht="21.75" customHeight="1">
      <c r="A11" s="2" t="s">
        <v>212</v>
      </c>
      <c r="B11" s="2" t="s">
        <v>213</v>
      </c>
      <c r="C11" s="2" t="s">
        <v>214</v>
      </c>
      <c r="D11" s="2" t="s">
        <v>47</v>
      </c>
      <c r="E11" s="2" t="s">
        <v>48</v>
      </c>
      <c r="F11" s="2" t="s">
        <v>186</v>
      </c>
      <c r="G11" s="2" t="s">
        <v>187</v>
      </c>
      <c r="H11" s="1">
        <v>100</v>
      </c>
      <c r="I11" s="1">
        <v>70.3</v>
      </c>
      <c r="J11" s="1">
        <v>94.06</v>
      </c>
      <c r="K11" s="1">
        <v>6</v>
      </c>
      <c r="L11" s="10">
        <v>76.2</v>
      </c>
      <c r="M11" s="8">
        <f>J11*0.7+L11*0.3</f>
        <v>88.702</v>
      </c>
      <c r="N11" s="1">
        <v>9</v>
      </c>
    </row>
    <row r="12" spans="1:14" ht="21.75" customHeight="1">
      <c r="A12" s="2" t="s">
        <v>188</v>
      </c>
      <c r="B12" s="2" t="s">
        <v>189</v>
      </c>
      <c r="C12" s="2" t="s">
        <v>190</v>
      </c>
      <c r="D12" s="2" t="s">
        <v>47</v>
      </c>
      <c r="E12" s="2" t="s">
        <v>48</v>
      </c>
      <c r="F12" s="2" t="s">
        <v>186</v>
      </c>
      <c r="G12" s="2" t="s">
        <v>187</v>
      </c>
      <c r="H12" s="1">
        <v>92.7</v>
      </c>
      <c r="I12" s="1">
        <v>96.3</v>
      </c>
      <c r="J12" s="1">
        <v>93.42</v>
      </c>
      <c r="K12" s="1">
        <v>18</v>
      </c>
      <c r="L12" s="10">
        <v>76.8</v>
      </c>
      <c r="M12" s="8">
        <f>J12*0.7+L12*0.3</f>
        <v>88.434</v>
      </c>
      <c r="N12" s="1">
        <v>10</v>
      </c>
    </row>
    <row r="13" spans="1:14" ht="21.75" customHeight="1">
      <c r="A13" s="2" t="s">
        <v>227</v>
      </c>
      <c r="B13" s="2" t="s">
        <v>228</v>
      </c>
      <c r="C13" s="2" t="s">
        <v>229</v>
      </c>
      <c r="D13" s="2" t="s">
        <v>47</v>
      </c>
      <c r="E13" s="2" t="s">
        <v>48</v>
      </c>
      <c r="F13" s="2" t="s">
        <v>186</v>
      </c>
      <c r="G13" s="2" t="s">
        <v>187</v>
      </c>
      <c r="H13" s="1">
        <v>100</v>
      </c>
      <c r="I13" s="1">
        <v>65.3</v>
      </c>
      <c r="J13" s="1">
        <v>93.06</v>
      </c>
      <c r="K13" s="1">
        <v>15</v>
      </c>
      <c r="L13" s="10">
        <v>77.6</v>
      </c>
      <c r="M13" s="8">
        <f>J13*0.7+L13*0.3</f>
        <v>88.422</v>
      </c>
      <c r="N13" s="1">
        <v>11</v>
      </c>
    </row>
    <row r="14" spans="1:14" ht="21.75" customHeight="1">
      <c r="A14" s="2" t="s">
        <v>206</v>
      </c>
      <c r="B14" s="2" t="s">
        <v>207</v>
      </c>
      <c r="C14" s="2" t="s">
        <v>208</v>
      </c>
      <c r="D14" s="2" t="s">
        <v>47</v>
      </c>
      <c r="E14" s="2" t="s">
        <v>48</v>
      </c>
      <c r="F14" s="2" t="s">
        <v>186</v>
      </c>
      <c r="G14" s="2" t="s">
        <v>187</v>
      </c>
      <c r="H14" s="1">
        <v>98.4</v>
      </c>
      <c r="I14" s="1">
        <v>69.2</v>
      </c>
      <c r="J14" s="1">
        <v>92.56</v>
      </c>
      <c r="K14" s="1">
        <v>7</v>
      </c>
      <c r="L14" s="10">
        <v>78.53</v>
      </c>
      <c r="M14" s="8">
        <f>J14*0.7+L14*0.3</f>
        <v>88.351</v>
      </c>
      <c r="N14" s="1">
        <v>12</v>
      </c>
    </row>
    <row r="15" spans="1:14" ht="21.75" customHeight="1">
      <c r="A15" s="2" t="s">
        <v>203</v>
      </c>
      <c r="B15" s="2" t="s">
        <v>204</v>
      </c>
      <c r="C15" s="2" t="s">
        <v>205</v>
      </c>
      <c r="D15" s="2" t="s">
        <v>47</v>
      </c>
      <c r="E15" s="2" t="s">
        <v>48</v>
      </c>
      <c r="F15" s="2" t="s">
        <v>186</v>
      </c>
      <c r="G15" s="2" t="s">
        <v>187</v>
      </c>
      <c r="H15" s="1">
        <v>100</v>
      </c>
      <c r="I15" s="1">
        <v>67.7</v>
      </c>
      <c r="J15" s="1">
        <v>93.54</v>
      </c>
      <c r="K15" s="1">
        <v>4</v>
      </c>
      <c r="L15" s="10">
        <v>75.57</v>
      </c>
      <c r="M15" s="8">
        <f>J15*0.7+L15*0.3</f>
        <v>88.14899999999999</v>
      </c>
      <c r="N15" s="1">
        <v>13</v>
      </c>
    </row>
    <row r="16" spans="1:14" ht="21.75" customHeight="1">
      <c r="A16" s="2" t="s">
        <v>191</v>
      </c>
      <c r="B16" s="2" t="s">
        <v>192</v>
      </c>
      <c r="C16" s="2" t="s">
        <v>193</v>
      </c>
      <c r="D16" s="2" t="s">
        <v>47</v>
      </c>
      <c r="E16" s="2" t="s">
        <v>48</v>
      </c>
      <c r="F16" s="2" t="s">
        <v>186</v>
      </c>
      <c r="G16" s="2" t="s">
        <v>187</v>
      </c>
      <c r="H16" s="1">
        <v>96.5</v>
      </c>
      <c r="I16" s="1">
        <v>77.5</v>
      </c>
      <c r="J16" s="1">
        <v>92.7</v>
      </c>
      <c r="K16" s="1">
        <v>20</v>
      </c>
      <c r="L16" s="10">
        <v>76.2</v>
      </c>
      <c r="M16" s="8">
        <f>J16*0.7+L16*0.3</f>
        <v>87.75</v>
      </c>
      <c r="N16" s="1">
        <v>14</v>
      </c>
    </row>
    <row r="17" spans="1:14" ht="21.75" customHeight="1">
      <c r="A17" s="2" t="s">
        <v>221</v>
      </c>
      <c r="B17" s="2" t="s">
        <v>222</v>
      </c>
      <c r="C17" s="2" t="s">
        <v>223</v>
      </c>
      <c r="D17" s="2" t="s">
        <v>47</v>
      </c>
      <c r="E17" s="2" t="s">
        <v>48</v>
      </c>
      <c r="F17" s="2" t="s">
        <v>186</v>
      </c>
      <c r="G17" s="2" t="s">
        <v>187</v>
      </c>
      <c r="H17" s="1">
        <v>98.1</v>
      </c>
      <c r="I17" s="1">
        <v>68.5</v>
      </c>
      <c r="J17" s="1">
        <v>92.18</v>
      </c>
      <c r="K17" s="1">
        <v>9</v>
      </c>
      <c r="L17" s="10">
        <v>76.13</v>
      </c>
      <c r="M17" s="8">
        <f>J17*0.7+L17*0.3</f>
        <v>87.365</v>
      </c>
      <c r="N17" s="1">
        <v>15</v>
      </c>
    </row>
    <row r="18" spans="1:14" ht="21.75" customHeight="1">
      <c r="A18" s="2" t="s">
        <v>200</v>
      </c>
      <c r="B18" s="2" t="s">
        <v>201</v>
      </c>
      <c r="C18" s="2" t="s">
        <v>202</v>
      </c>
      <c r="D18" s="2" t="s">
        <v>47</v>
      </c>
      <c r="E18" s="2" t="s">
        <v>48</v>
      </c>
      <c r="F18" s="2" t="s">
        <v>186</v>
      </c>
      <c r="G18" s="2" t="s">
        <v>187</v>
      </c>
      <c r="H18" s="1">
        <v>98.1</v>
      </c>
      <c r="I18" s="1">
        <v>69</v>
      </c>
      <c r="J18" s="1">
        <v>92.28</v>
      </c>
      <c r="K18" s="1">
        <v>10</v>
      </c>
      <c r="L18" s="10">
        <v>75.4</v>
      </c>
      <c r="M18" s="8">
        <f>J18*0.7+L18*0.3</f>
        <v>87.21600000000001</v>
      </c>
      <c r="N18" s="1">
        <v>16</v>
      </c>
    </row>
    <row r="19" spans="1:14" ht="21.75" customHeight="1">
      <c r="A19" s="2" t="s">
        <v>234</v>
      </c>
      <c r="B19" s="2" t="s">
        <v>235</v>
      </c>
      <c r="C19" s="2" t="s">
        <v>236</v>
      </c>
      <c r="D19" s="2" t="s">
        <v>47</v>
      </c>
      <c r="E19" s="2" t="s">
        <v>48</v>
      </c>
      <c r="F19" s="2" t="s">
        <v>186</v>
      </c>
      <c r="G19" s="2" t="s">
        <v>187</v>
      </c>
      <c r="H19" s="1">
        <v>100</v>
      </c>
      <c r="I19" s="1">
        <v>60</v>
      </c>
      <c r="J19" s="1">
        <v>92</v>
      </c>
      <c r="K19" s="1">
        <v>14</v>
      </c>
      <c r="L19" s="10">
        <v>75.27</v>
      </c>
      <c r="M19" s="8">
        <f>J19*0.7+L19*0.3</f>
        <v>86.981</v>
      </c>
      <c r="N19" s="1">
        <v>17</v>
      </c>
    </row>
    <row r="20" spans="1:14" ht="21.75" customHeight="1">
      <c r="A20" s="2" t="s">
        <v>237</v>
      </c>
      <c r="B20" s="2" t="s">
        <v>238</v>
      </c>
      <c r="C20" s="2" t="s">
        <v>239</v>
      </c>
      <c r="D20" s="2" t="s">
        <v>47</v>
      </c>
      <c r="E20" s="2" t="s">
        <v>48</v>
      </c>
      <c r="F20" s="2" t="s">
        <v>186</v>
      </c>
      <c r="G20" s="2" t="s">
        <v>187</v>
      </c>
      <c r="H20" s="1">
        <v>96.8</v>
      </c>
      <c r="I20" s="1">
        <v>71.5</v>
      </c>
      <c r="J20" s="1">
        <v>91.74</v>
      </c>
      <c r="K20" s="1">
        <v>5</v>
      </c>
      <c r="L20" s="10" t="s">
        <v>564</v>
      </c>
      <c r="M20" s="8"/>
      <c r="N20" s="1"/>
    </row>
    <row r="21" spans="1:14" ht="21.75" customHeight="1">
      <c r="A21" s="2" t="s">
        <v>60</v>
      </c>
      <c r="B21" s="2" t="s">
        <v>61</v>
      </c>
      <c r="C21" s="2" t="s">
        <v>62</v>
      </c>
      <c r="D21" s="2" t="s">
        <v>47</v>
      </c>
      <c r="E21" s="2" t="s">
        <v>48</v>
      </c>
      <c r="F21" s="2" t="s">
        <v>34</v>
      </c>
      <c r="G21" s="2" t="s">
        <v>35</v>
      </c>
      <c r="H21" s="1">
        <v>79</v>
      </c>
      <c r="I21" s="1">
        <v>81</v>
      </c>
      <c r="J21" s="1">
        <v>79.4</v>
      </c>
      <c r="K21" s="1">
        <v>25</v>
      </c>
      <c r="L21" s="10">
        <v>78.1</v>
      </c>
      <c r="M21" s="8">
        <f>J21*0.7+L21*0.3</f>
        <v>79.00999999999999</v>
      </c>
      <c r="N21" s="1">
        <v>1</v>
      </c>
    </row>
    <row r="22" spans="1:14" ht="21.75" customHeight="1">
      <c r="A22" s="2" t="s">
        <v>36</v>
      </c>
      <c r="B22" s="2" t="s">
        <v>37</v>
      </c>
      <c r="C22" s="2" t="s">
        <v>38</v>
      </c>
      <c r="D22" s="2" t="s">
        <v>129</v>
      </c>
      <c r="E22" s="2" t="s">
        <v>48</v>
      </c>
      <c r="F22" s="2" t="s">
        <v>34</v>
      </c>
      <c r="G22" s="2" t="s">
        <v>35</v>
      </c>
      <c r="H22" s="1">
        <v>84.7</v>
      </c>
      <c r="I22" s="1">
        <v>58.9</v>
      </c>
      <c r="J22" s="1">
        <v>79.54</v>
      </c>
      <c r="K22" s="1">
        <v>23</v>
      </c>
      <c r="L22" s="10">
        <v>76.4</v>
      </c>
      <c r="M22" s="8">
        <f>J22*0.7+L22*0.3</f>
        <v>78.59800000000001</v>
      </c>
      <c r="N22" s="1">
        <v>2</v>
      </c>
    </row>
    <row r="23" spans="1:14" ht="21.75" customHeight="1">
      <c r="A23" s="2" t="s">
        <v>63</v>
      </c>
      <c r="B23" s="2" t="s">
        <v>64</v>
      </c>
      <c r="C23" s="2" t="s">
        <v>65</v>
      </c>
      <c r="D23" s="2" t="s">
        <v>129</v>
      </c>
      <c r="E23" s="2" t="s">
        <v>48</v>
      </c>
      <c r="F23" s="2" t="s">
        <v>34</v>
      </c>
      <c r="G23" s="2" t="s">
        <v>35</v>
      </c>
      <c r="H23" s="1">
        <v>82.9</v>
      </c>
      <c r="I23" s="1">
        <v>58</v>
      </c>
      <c r="J23" s="1">
        <v>77.92</v>
      </c>
      <c r="K23" s="1">
        <v>24</v>
      </c>
      <c r="L23" s="10">
        <v>77.43</v>
      </c>
      <c r="M23" s="8">
        <f>J23*0.7+L23*0.3</f>
        <v>77.773</v>
      </c>
      <c r="N23" s="1">
        <v>3</v>
      </c>
    </row>
    <row r="24" spans="1:14" ht="21.75" customHeight="1">
      <c r="A24" s="2" t="s">
        <v>39</v>
      </c>
      <c r="B24" s="2" t="s">
        <v>40</v>
      </c>
      <c r="C24" s="2" t="s">
        <v>41</v>
      </c>
      <c r="D24" s="2" t="s">
        <v>129</v>
      </c>
      <c r="E24" s="2" t="s">
        <v>48</v>
      </c>
      <c r="F24" s="2" t="s">
        <v>34</v>
      </c>
      <c r="G24" s="2" t="s">
        <v>35</v>
      </c>
      <c r="H24" s="1">
        <v>78.2</v>
      </c>
      <c r="I24" s="1">
        <v>70.4</v>
      </c>
      <c r="J24" s="1">
        <v>76.64</v>
      </c>
      <c r="K24" s="1">
        <v>22</v>
      </c>
      <c r="L24" s="10">
        <v>78.73</v>
      </c>
      <c r="M24" s="8">
        <f>J24*0.7+L24*0.3</f>
        <v>77.267</v>
      </c>
      <c r="N24" s="1">
        <v>4</v>
      </c>
    </row>
    <row r="25" spans="1:14" ht="21.75" customHeight="1">
      <c r="A25" s="2" t="s">
        <v>57</v>
      </c>
      <c r="B25" s="2" t="s">
        <v>58</v>
      </c>
      <c r="C25" s="2" t="s">
        <v>59</v>
      </c>
      <c r="D25" s="2" t="s">
        <v>47</v>
      </c>
      <c r="E25" s="2" t="s">
        <v>48</v>
      </c>
      <c r="F25" s="2" t="s">
        <v>34</v>
      </c>
      <c r="G25" s="2" t="s">
        <v>35</v>
      </c>
      <c r="H25" s="1">
        <v>77.9</v>
      </c>
      <c r="I25" s="1">
        <v>64.2</v>
      </c>
      <c r="J25" s="1">
        <v>75.16</v>
      </c>
      <c r="K25" s="1">
        <v>27</v>
      </c>
      <c r="L25" s="10">
        <v>78.33</v>
      </c>
      <c r="M25" s="8">
        <f>J25*0.7+L25*0.3</f>
        <v>76.11099999999999</v>
      </c>
      <c r="N25" s="1">
        <v>5</v>
      </c>
    </row>
    <row r="26" spans="1:14" ht="21.75" customHeight="1">
      <c r="A26" s="2" t="s">
        <v>330</v>
      </c>
      <c r="B26" s="2" t="s">
        <v>331</v>
      </c>
      <c r="C26" s="2" t="s">
        <v>332</v>
      </c>
      <c r="D26" s="2" t="s">
        <v>129</v>
      </c>
      <c r="E26" s="2" t="s">
        <v>48</v>
      </c>
      <c r="F26" s="2" t="s">
        <v>34</v>
      </c>
      <c r="G26" s="2" t="s">
        <v>35</v>
      </c>
      <c r="H26" s="1">
        <v>75.4</v>
      </c>
      <c r="I26" s="1">
        <v>78.5</v>
      </c>
      <c r="J26" s="1">
        <v>76.02</v>
      </c>
      <c r="K26" s="1">
        <v>26</v>
      </c>
      <c r="L26" s="10">
        <v>75.57</v>
      </c>
      <c r="M26" s="8">
        <f>J26*0.7+L26*0.3</f>
        <v>75.88499999999999</v>
      </c>
      <c r="N26" s="1">
        <v>6</v>
      </c>
    </row>
    <row r="27" spans="1:14" ht="21.75" customHeight="1">
      <c r="A27" s="2" t="s">
        <v>383</v>
      </c>
      <c r="B27" s="2" t="s">
        <v>384</v>
      </c>
      <c r="C27" s="2" t="s">
        <v>385</v>
      </c>
      <c r="D27" s="2" t="s">
        <v>47</v>
      </c>
      <c r="E27" s="2" t="s">
        <v>48</v>
      </c>
      <c r="F27" s="2" t="s">
        <v>66</v>
      </c>
      <c r="G27" s="2" t="s">
        <v>67</v>
      </c>
      <c r="H27" s="1">
        <v>85</v>
      </c>
      <c r="I27" s="1">
        <v>89.4</v>
      </c>
      <c r="J27" s="1">
        <v>85.88</v>
      </c>
      <c r="K27" s="1">
        <v>31</v>
      </c>
      <c r="L27" s="10">
        <v>79.27</v>
      </c>
      <c r="M27" s="8">
        <f>J27*0.7+L27*0.3</f>
        <v>83.89699999999999</v>
      </c>
      <c r="N27" s="1">
        <v>1</v>
      </c>
    </row>
    <row r="28" spans="1:14" ht="21.75" customHeight="1">
      <c r="A28" s="2" t="s">
        <v>389</v>
      </c>
      <c r="B28" s="2" t="s">
        <v>390</v>
      </c>
      <c r="C28" s="2" t="s">
        <v>391</v>
      </c>
      <c r="D28" s="2" t="s">
        <v>47</v>
      </c>
      <c r="E28" s="2" t="s">
        <v>48</v>
      </c>
      <c r="F28" s="2" t="s">
        <v>66</v>
      </c>
      <c r="G28" s="2" t="s">
        <v>67</v>
      </c>
      <c r="H28" s="1">
        <v>86.2</v>
      </c>
      <c r="I28" s="1">
        <v>81.5</v>
      </c>
      <c r="J28" s="1">
        <v>85.26</v>
      </c>
      <c r="K28" s="1">
        <v>32</v>
      </c>
      <c r="L28" s="10">
        <v>76.5</v>
      </c>
      <c r="M28" s="8">
        <f>J28*0.7+L28*0.3</f>
        <v>82.632</v>
      </c>
      <c r="N28" s="1">
        <v>2</v>
      </c>
    </row>
    <row r="29" spans="1:14" ht="21.75" customHeight="1">
      <c r="A29" s="2" t="s">
        <v>395</v>
      </c>
      <c r="B29" s="2" t="s">
        <v>396</v>
      </c>
      <c r="C29" s="2" t="s">
        <v>397</v>
      </c>
      <c r="D29" s="2" t="s">
        <v>47</v>
      </c>
      <c r="E29" s="2" t="s">
        <v>48</v>
      </c>
      <c r="F29" s="2" t="s">
        <v>66</v>
      </c>
      <c r="G29" s="2" t="s">
        <v>67</v>
      </c>
      <c r="H29" s="1">
        <v>85.5</v>
      </c>
      <c r="I29" s="1">
        <v>68.3</v>
      </c>
      <c r="J29" s="1">
        <v>82.06</v>
      </c>
      <c r="K29" s="1">
        <v>34</v>
      </c>
      <c r="L29" s="10">
        <v>79.6</v>
      </c>
      <c r="M29" s="8">
        <f>J29*0.7+L29*0.3</f>
        <v>81.322</v>
      </c>
      <c r="N29" s="1">
        <v>3</v>
      </c>
    </row>
    <row r="30" spans="1:14" ht="21.75" customHeight="1">
      <c r="A30" s="2" t="s">
        <v>392</v>
      </c>
      <c r="B30" s="2" t="s">
        <v>393</v>
      </c>
      <c r="C30" s="2" t="s">
        <v>394</v>
      </c>
      <c r="D30" s="2" t="s">
        <v>47</v>
      </c>
      <c r="E30" s="2" t="s">
        <v>48</v>
      </c>
      <c r="F30" s="2" t="s">
        <v>66</v>
      </c>
      <c r="G30" s="2" t="s">
        <v>67</v>
      </c>
      <c r="H30" s="1">
        <v>83.1</v>
      </c>
      <c r="I30" s="1">
        <v>66.3</v>
      </c>
      <c r="J30" s="1">
        <v>79.74</v>
      </c>
      <c r="K30" s="1">
        <v>35</v>
      </c>
      <c r="L30" s="10">
        <v>77.67</v>
      </c>
      <c r="M30" s="8">
        <f>J30*0.7+L30*0.3</f>
        <v>79.11899999999999</v>
      </c>
      <c r="N30" s="1">
        <v>4</v>
      </c>
    </row>
    <row r="31" spans="1:14" ht="21.75" customHeight="1">
      <c r="A31" s="2" t="s">
        <v>386</v>
      </c>
      <c r="B31" s="2" t="s">
        <v>387</v>
      </c>
      <c r="C31" s="2" t="s">
        <v>388</v>
      </c>
      <c r="D31" s="2" t="s">
        <v>47</v>
      </c>
      <c r="E31" s="2" t="s">
        <v>48</v>
      </c>
      <c r="F31" s="2" t="s">
        <v>66</v>
      </c>
      <c r="G31" s="2" t="s">
        <v>67</v>
      </c>
      <c r="H31" s="1">
        <v>77.6</v>
      </c>
      <c r="I31" s="1">
        <v>86.5</v>
      </c>
      <c r="J31" s="1">
        <v>79.38</v>
      </c>
      <c r="K31" s="1">
        <v>33</v>
      </c>
      <c r="L31" s="10">
        <v>77.1</v>
      </c>
      <c r="M31" s="8">
        <f>J31*0.7+L31*0.3</f>
        <v>78.696</v>
      </c>
      <c r="N31" s="1">
        <v>5</v>
      </c>
    </row>
    <row r="32" spans="1:14" ht="21.75" customHeight="1">
      <c r="A32" s="2" t="s">
        <v>68</v>
      </c>
      <c r="B32" s="2" t="s">
        <v>69</v>
      </c>
      <c r="C32" s="2" t="s">
        <v>382</v>
      </c>
      <c r="D32" s="2" t="s">
        <v>47</v>
      </c>
      <c r="E32" s="2" t="s">
        <v>48</v>
      </c>
      <c r="F32" s="2" t="s">
        <v>66</v>
      </c>
      <c r="G32" s="2" t="s">
        <v>67</v>
      </c>
      <c r="H32" s="1">
        <v>80.6</v>
      </c>
      <c r="I32" s="1">
        <v>80.3</v>
      </c>
      <c r="J32" s="1">
        <v>80.54</v>
      </c>
      <c r="K32" s="1">
        <v>36</v>
      </c>
      <c r="L32" s="1" t="s">
        <v>563</v>
      </c>
      <c r="M32" s="8"/>
      <c r="N32" s="1"/>
    </row>
    <row r="33" spans="1:14" ht="21.75" customHeight="1">
      <c r="A33" s="2" t="s">
        <v>307</v>
      </c>
      <c r="B33" s="2" t="s">
        <v>308</v>
      </c>
      <c r="C33" s="2" t="s">
        <v>309</v>
      </c>
      <c r="D33" s="2" t="s">
        <v>129</v>
      </c>
      <c r="E33" s="2" t="s">
        <v>310</v>
      </c>
      <c r="F33" s="2" t="s">
        <v>311</v>
      </c>
      <c r="G33" s="2" t="s">
        <v>312</v>
      </c>
      <c r="H33" s="1">
        <v>64.1</v>
      </c>
      <c r="I33" s="1">
        <v>60.9</v>
      </c>
      <c r="J33" s="1">
        <v>63.46</v>
      </c>
      <c r="K33" s="1">
        <v>30</v>
      </c>
      <c r="L33" s="10">
        <v>78.4</v>
      </c>
      <c r="M33" s="8">
        <f>J33*0.7+L33*0.3</f>
        <v>67.942</v>
      </c>
      <c r="N33" s="1">
        <v>1</v>
      </c>
    </row>
    <row r="34" spans="1:14" ht="21.75" customHeight="1">
      <c r="A34" s="2" t="s">
        <v>313</v>
      </c>
      <c r="B34" s="2" t="s">
        <v>314</v>
      </c>
      <c r="C34" s="2" t="s">
        <v>315</v>
      </c>
      <c r="D34" s="2" t="s">
        <v>129</v>
      </c>
      <c r="E34" s="2" t="s">
        <v>310</v>
      </c>
      <c r="F34" s="2" t="s">
        <v>311</v>
      </c>
      <c r="G34" s="2" t="s">
        <v>312</v>
      </c>
      <c r="H34" s="1">
        <v>61.3</v>
      </c>
      <c r="I34" s="1">
        <v>60.1</v>
      </c>
      <c r="J34" s="1">
        <v>61.06</v>
      </c>
      <c r="K34" s="1">
        <v>28</v>
      </c>
      <c r="L34" s="10">
        <v>76.7</v>
      </c>
      <c r="M34" s="8">
        <f>J34*0.7+L34*0.3</f>
        <v>65.752</v>
      </c>
      <c r="N34" s="1">
        <v>2</v>
      </c>
    </row>
    <row r="35" spans="1:14" ht="21.75" customHeight="1">
      <c r="A35" s="2" t="s">
        <v>316</v>
      </c>
      <c r="B35" s="2" t="s">
        <v>317</v>
      </c>
      <c r="C35" s="2" t="s">
        <v>318</v>
      </c>
      <c r="D35" s="2" t="s">
        <v>129</v>
      </c>
      <c r="E35" s="2" t="s">
        <v>310</v>
      </c>
      <c r="F35" s="2" t="s">
        <v>311</v>
      </c>
      <c r="G35" s="2" t="s">
        <v>312</v>
      </c>
      <c r="H35" s="1">
        <v>59.9</v>
      </c>
      <c r="I35" s="1">
        <v>55.4</v>
      </c>
      <c r="J35" s="1">
        <v>59</v>
      </c>
      <c r="K35" s="1">
        <v>29</v>
      </c>
      <c r="L35" s="10">
        <v>75.73</v>
      </c>
      <c r="M35" s="8">
        <f>J35*0.7+L35*0.3</f>
        <v>64.019</v>
      </c>
      <c r="N35" s="1">
        <v>3</v>
      </c>
    </row>
    <row r="36" spans="1:14" ht="21.75" customHeight="1">
      <c r="A36" s="2" t="s">
        <v>321</v>
      </c>
      <c r="B36" s="2" t="s">
        <v>322</v>
      </c>
      <c r="C36" s="2" t="s">
        <v>323</v>
      </c>
      <c r="D36" s="2" t="s">
        <v>47</v>
      </c>
      <c r="E36" s="2" t="s">
        <v>310</v>
      </c>
      <c r="F36" s="2" t="s">
        <v>319</v>
      </c>
      <c r="G36" s="2" t="s">
        <v>320</v>
      </c>
      <c r="H36" s="1">
        <v>78.2</v>
      </c>
      <c r="I36" s="1">
        <v>61.3</v>
      </c>
      <c r="J36" s="1">
        <v>74.82</v>
      </c>
      <c r="K36" s="1">
        <v>3</v>
      </c>
      <c r="L36" s="10">
        <v>76.43</v>
      </c>
      <c r="M36" s="8">
        <f>J36*0.7+L36*0.3</f>
        <v>75.303</v>
      </c>
      <c r="N36" s="1">
        <v>1</v>
      </c>
    </row>
    <row r="37" spans="1:14" ht="21.75" customHeight="1">
      <c r="A37" s="2" t="s">
        <v>324</v>
      </c>
      <c r="B37" s="2" t="s">
        <v>325</v>
      </c>
      <c r="C37" s="2" t="s">
        <v>326</v>
      </c>
      <c r="D37" s="2" t="s">
        <v>47</v>
      </c>
      <c r="E37" s="2" t="s">
        <v>310</v>
      </c>
      <c r="F37" s="2" t="s">
        <v>319</v>
      </c>
      <c r="G37" s="2" t="s">
        <v>320</v>
      </c>
      <c r="H37" s="1">
        <v>73.9</v>
      </c>
      <c r="I37" s="1">
        <v>74.9</v>
      </c>
      <c r="J37" s="1">
        <v>74.1</v>
      </c>
      <c r="K37" s="1">
        <v>1</v>
      </c>
      <c r="L37" s="10">
        <v>77.03</v>
      </c>
      <c r="M37" s="8">
        <f>J37*0.7+L37*0.3</f>
        <v>74.97899999999998</v>
      </c>
      <c r="N37" s="1">
        <v>2</v>
      </c>
    </row>
    <row r="38" spans="1:14" ht="21.75" customHeight="1">
      <c r="A38" s="2" t="s">
        <v>327</v>
      </c>
      <c r="B38" s="2" t="s">
        <v>328</v>
      </c>
      <c r="C38" s="2" t="s">
        <v>329</v>
      </c>
      <c r="D38" s="2" t="s">
        <v>47</v>
      </c>
      <c r="E38" s="2" t="s">
        <v>310</v>
      </c>
      <c r="F38" s="2" t="s">
        <v>319</v>
      </c>
      <c r="G38" s="2" t="s">
        <v>320</v>
      </c>
      <c r="H38" s="1">
        <v>70.2</v>
      </c>
      <c r="I38" s="1">
        <v>71.4</v>
      </c>
      <c r="J38" s="1">
        <v>70.44</v>
      </c>
      <c r="K38" s="1">
        <v>2</v>
      </c>
      <c r="L38" s="10">
        <v>75.8</v>
      </c>
      <c r="M38" s="8">
        <f>J38*0.7+L38*0.3</f>
        <v>72.04799999999999</v>
      </c>
      <c r="N38" s="1">
        <v>3</v>
      </c>
    </row>
    <row r="40" spans="1:10" ht="15">
      <c r="A40"/>
      <c r="B40" s="5"/>
      <c r="C40" s="6"/>
      <c r="D40" s="6"/>
      <c r="E40" s="6"/>
      <c r="F40" s="5"/>
      <c r="G40"/>
      <c r="H40"/>
      <c r="I40"/>
      <c r="J40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64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6.00390625" style="4" customWidth="1"/>
    <col min="4" max="4" width="5.50390625" style="4" customWidth="1"/>
    <col min="5" max="5" width="15.50390625" style="4" customWidth="1"/>
    <col min="6" max="6" width="13.25390625" style="4" customWidth="1"/>
    <col min="7" max="7" width="9.50390625" style="4" customWidth="1"/>
    <col min="8" max="10" width="9.00390625" style="4" customWidth="1"/>
    <col min="11" max="11" width="5.625" style="4" customWidth="1"/>
    <col min="12" max="12" width="8.75390625" style="4" customWidth="1"/>
    <col min="13" max="13" width="9.00390625" style="4" customWidth="1"/>
    <col min="14" max="14" width="5.75390625" style="4" customWidth="1"/>
  </cols>
  <sheetData>
    <row r="1" spans="1:14" ht="31.5" customHeight="1">
      <c r="A1" s="7" t="s">
        <v>568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8.25" customHeight="1">
      <c r="A2" s="2" t="s">
        <v>248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249</v>
      </c>
      <c r="H2" s="3" t="s">
        <v>250</v>
      </c>
      <c r="I2" s="3" t="s">
        <v>251</v>
      </c>
      <c r="J2" s="3" t="s">
        <v>252</v>
      </c>
      <c r="K2" s="3" t="s">
        <v>557</v>
      </c>
      <c r="L2" s="9" t="s">
        <v>558</v>
      </c>
      <c r="M2" s="3" t="s">
        <v>559</v>
      </c>
      <c r="N2" s="3" t="s">
        <v>560</v>
      </c>
    </row>
    <row r="3" spans="1:14" ht="19.5" customHeight="1">
      <c r="A3" s="2" t="s">
        <v>76</v>
      </c>
      <c r="B3" s="2" t="s">
        <v>77</v>
      </c>
      <c r="C3" s="2" t="s">
        <v>78</v>
      </c>
      <c r="D3" s="2" t="s">
        <v>47</v>
      </c>
      <c r="E3" s="2" t="s">
        <v>163</v>
      </c>
      <c r="F3" s="2" t="s">
        <v>164</v>
      </c>
      <c r="G3" s="2" t="s">
        <v>165</v>
      </c>
      <c r="H3" s="1">
        <v>82</v>
      </c>
      <c r="I3" s="1">
        <v>80.8</v>
      </c>
      <c r="J3" s="1">
        <v>81.76</v>
      </c>
      <c r="K3" s="1">
        <v>44</v>
      </c>
      <c r="L3" s="10">
        <v>75.83</v>
      </c>
      <c r="M3" s="8">
        <f>J3*0.7+L3*0.3</f>
        <v>79.981</v>
      </c>
      <c r="N3" s="1">
        <v>1</v>
      </c>
    </row>
    <row r="4" spans="1:14" ht="19.5" customHeight="1">
      <c r="A4" s="2" t="s">
        <v>96</v>
      </c>
      <c r="B4" s="2" t="s">
        <v>97</v>
      </c>
      <c r="C4" s="2" t="s">
        <v>98</v>
      </c>
      <c r="D4" s="2" t="s">
        <v>47</v>
      </c>
      <c r="E4" s="2" t="s">
        <v>163</v>
      </c>
      <c r="F4" s="2" t="s">
        <v>164</v>
      </c>
      <c r="G4" s="2" t="s">
        <v>165</v>
      </c>
      <c r="H4" s="1">
        <v>82.1</v>
      </c>
      <c r="I4" s="1">
        <v>64.3</v>
      </c>
      <c r="J4" s="1">
        <v>78.54</v>
      </c>
      <c r="K4" s="1">
        <v>26</v>
      </c>
      <c r="L4" s="10">
        <v>76.73</v>
      </c>
      <c r="M4" s="8">
        <f>J4*0.7+L4*0.3</f>
        <v>77.997</v>
      </c>
      <c r="N4" s="1">
        <v>2</v>
      </c>
    </row>
    <row r="5" spans="1:14" ht="19.5" customHeight="1">
      <c r="A5" s="2" t="s">
        <v>292</v>
      </c>
      <c r="B5" s="2" t="s">
        <v>293</v>
      </c>
      <c r="C5" s="2" t="s">
        <v>294</v>
      </c>
      <c r="D5" s="2" t="s">
        <v>47</v>
      </c>
      <c r="E5" s="2" t="s">
        <v>163</v>
      </c>
      <c r="F5" s="2" t="s">
        <v>164</v>
      </c>
      <c r="G5" s="2" t="s">
        <v>165</v>
      </c>
      <c r="H5" s="1">
        <v>77.9</v>
      </c>
      <c r="I5" s="1">
        <v>80.9</v>
      </c>
      <c r="J5" s="1">
        <v>78.5</v>
      </c>
      <c r="K5" s="1">
        <v>37</v>
      </c>
      <c r="L5" s="10">
        <v>76.57</v>
      </c>
      <c r="M5" s="8">
        <f>J5*0.7+L5*0.3</f>
        <v>77.92099999999999</v>
      </c>
      <c r="N5" s="1">
        <v>3</v>
      </c>
    </row>
    <row r="6" spans="1:14" ht="19.5" customHeight="1">
      <c r="A6" s="2" t="s">
        <v>70</v>
      </c>
      <c r="B6" s="2" t="s">
        <v>71</v>
      </c>
      <c r="C6" s="2" t="s">
        <v>72</v>
      </c>
      <c r="D6" s="2" t="s">
        <v>47</v>
      </c>
      <c r="E6" s="2" t="s">
        <v>163</v>
      </c>
      <c r="F6" s="2" t="s">
        <v>164</v>
      </c>
      <c r="G6" s="2" t="s">
        <v>165</v>
      </c>
      <c r="H6" s="1">
        <v>78.9</v>
      </c>
      <c r="I6" s="1">
        <v>73</v>
      </c>
      <c r="J6" s="1">
        <v>77.72</v>
      </c>
      <c r="K6" s="1">
        <v>28</v>
      </c>
      <c r="L6" s="10">
        <v>77.97</v>
      </c>
      <c r="M6" s="8">
        <f>J6*0.7+L6*0.3</f>
        <v>77.79499999999999</v>
      </c>
      <c r="N6" s="1">
        <v>4</v>
      </c>
    </row>
    <row r="7" spans="1:14" ht="19.5" customHeight="1">
      <c r="A7" s="2" t="s">
        <v>526</v>
      </c>
      <c r="B7" s="2" t="s">
        <v>527</v>
      </c>
      <c r="C7" s="2" t="s">
        <v>528</v>
      </c>
      <c r="D7" s="2" t="s">
        <v>47</v>
      </c>
      <c r="E7" s="2" t="s">
        <v>163</v>
      </c>
      <c r="F7" s="2" t="s">
        <v>164</v>
      </c>
      <c r="G7" s="2" t="s">
        <v>165</v>
      </c>
      <c r="H7" s="1">
        <v>81.7</v>
      </c>
      <c r="I7" s="1">
        <v>59.5</v>
      </c>
      <c r="J7" s="1">
        <v>77.26</v>
      </c>
      <c r="K7" s="1">
        <v>55</v>
      </c>
      <c r="L7" s="10">
        <v>78.87</v>
      </c>
      <c r="M7" s="8">
        <f>J7*0.7+L7*0.3</f>
        <v>77.743</v>
      </c>
      <c r="N7" s="1">
        <v>5</v>
      </c>
    </row>
    <row r="8" spans="1:14" ht="19.5" customHeight="1">
      <c r="A8" s="2" t="s">
        <v>508</v>
      </c>
      <c r="B8" s="2" t="s">
        <v>509</v>
      </c>
      <c r="C8" s="2" t="s">
        <v>510</v>
      </c>
      <c r="D8" s="2" t="s">
        <v>47</v>
      </c>
      <c r="E8" s="2" t="s">
        <v>163</v>
      </c>
      <c r="F8" s="2" t="s">
        <v>164</v>
      </c>
      <c r="G8" s="2" t="s">
        <v>165</v>
      </c>
      <c r="H8" s="1">
        <v>80.4</v>
      </c>
      <c r="I8" s="1">
        <v>67.1</v>
      </c>
      <c r="J8" s="1">
        <v>77.74</v>
      </c>
      <c r="K8" s="1">
        <v>7</v>
      </c>
      <c r="L8" s="10">
        <v>77.03</v>
      </c>
      <c r="M8" s="8">
        <f>J8*0.7+L8*0.3</f>
        <v>77.52699999999999</v>
      </c>
      <c r="N8" s="1">
        <v>6</v>
      </c>
    </row>
    <row r="9" spans="1:14" ht="19.5" customHeight="1">
      <c r="A9" s="2" t="s">
        <v>120</v>
      </c>
      <c r="B9" s="2" t="s">
        <v>121</v>
      </c>
      <c r="C9" s="2" t="s">
        <v>122</v>
      </c>
      <c r="D9" s="2" t="s">
        <v>47</v>
      </c>
      <c r="E9" s="2" t="s">
        <v>163</v>
      </c>
      <c r="F9" s="2" t="s">
        <v>164</v>
      </c>
      <c r="G9" s="2" t="s">
        <v>165</v>
      </c>
      <c r="H9" s="1">
        <v>80.6</v>
      </c>
      <c r="I9" s="1">
        <v>64.8</v>
      </c>
      <c r="J9" s="1">
        <v>77.44</v>
      </c>
      <c r="K9" s="1">
        <v>48</v>
      </c>
      <c r="L9" s="10">
        <v>76.67</v>
      </c>
      <c r="M9" s="8">
        <f>J9*0.7+L9*0.3</f>
        <v>77.209</v>
      </c>
      <c r="N9" s="1">
        <v>7</v>
      </c>
    </row>
    <row r="10" spans="1:14" ht="19.5" customHeight="1">
      <c r="A10" s="2" t="s">
        <v>499</v>
      </c>
      <c r="B10" s="2" t="s">
        <v>500</v>
      </c>
      <c r="C10" s="2" t="s">
        <v>501</v>
      </c>
      <c r="D10" s="2" t="s">
        <v>47</v>
      </c>
      <c r="E10" s="2" t="s">
        <v>163</v>
      </c>
      <c r="F10" s="2" t="s">
        <v>164</v>
      </c>
      <c r="G10" s="2" t="s">
        <v>165</v>
      </c>
      <c r="H10" s="1">
        <v>77.4</v>
      </c>
      <c r="I10" s="1">
        <v>74.9</v>
      </c>
      <c r="J10" s="1">
        <v>76.9</v>
      </c>
      <c r="K10" s="1">
        <v>4</v>
      </c>
      <c r="L10" s="10">
        <v>77.7</v>
      </c>
      <c r="M10" s="8">
        <f>J10*0.7+L10*0.3</f>
        <v>77.14</v>
      </c>
      <c r="N10" s="1">
        <v>8</v>
      </c>
    </row>
    <row r="11" spans="1:14" ht="19.5" customHeight="1">
      <c r="A11" s="2" t="s">
        <v>304</v>
      </c>
      <c r="B11" s="2" t="s">
        <v>305</v>
      </c>
      <c r="C11" s="2" t="s">
        <v>306</v>
      </c>
      <c r="D11" s="2" t="s">
        <v>47</v>
      </c>
      <c r="E11" s="2" t="s">
        <v>163</v>
      </c>
      <c r="F11" s="2" t="s">
        <v>164</v>
      </c>
      <c r="G11" s="2" t="s">
        <v>165</v>
      </c>
      <c r="H11" s="1">
        <v>78.8</v>
      </c>
      <c r="I11" s="1">
        <v>70.9</v>
      </c>
      <c r="J11" s="1">
        <v>77.22</v>
      </c>
      <c r="K11" s="1">
        <v>14</v>
      </c>
      <c r="L11" s="10">
        <v>76.5</v>
      </c>
      <c r="M11" s="8">
        <f>J11*0.7+L11*0.3</f>
        <v>77.00399999999999</v>
      </c>
      <c r="N11" s="1">
        <v>9</v>
      </c>
    </row>
    <row r="12" spans="1:14" ht="19.5" customHeight="1">
      <c r="A12" s="2" t="s">
        <v>99</v>
      </c>
      <c r="B12" s="2" t="s">
        <v>100</v>
      </c>
      <c r="C12" s="2" t="s">
        <v>101</v>
      </c>
      <c r="D12" s="2" t="s">
        <v>47</v>
      </c>
      <c r="E12" s="2" t="s">
        <v>163</v>
      </c>
      <c r="F12" s="2" t="s">
        <v>164</v>
      </c>
      <c r="G12" s="2" t="s">
        <v>165</v>
      </c>
      <c r="H12" s="1">
        <v>77.6</v>
      </c>
      <c r="I12" s="1">
        <v>72.7</v>
      </c>
      <c r="J12" s="1">
        <v>76.62</v>
      </c>
      <c r="K12" s="1">
        <v>15</v>
      </c>
      <c r="L12" s="10">
        <v>77.2</v>
      </c>
      <c r="M12" s="8">
        <f>J12*0.7+L12*0.3</f>
        <v>76.794</v>
      </c>
      <c r="N12" s="1">
        <v>10</v>
      </c>
    </row>
    <row r="13" spans="1:14" ht="19.5" customHeight="1">
      <c r="A13" s="2" t="s">
        <v>280</v>
      </c>
      <c r="B13" s="2" t="s">
        <v>281</v>
      </c>
      <c r="C13" s="2" t="s">
        <v>282</v>
      </c>
      <c r="D13" s="2" t="s">
        <v>47</v>
      </c>
      <c r="E13" s="2" t="s">
        <v>163</v>
      </c>
      <c r="F13" s="2" t="s">
        <v>164</v>
      </c>
      <c r="G13" s="2" t="s">
        <v>165</v>
      </c>
      <c r="H13" s="1">
        <v>76.7</v>
      </c>
      <c r="I13" s="1">
        <v>76.9</v>
      </c>
      <c r="J13" s="1">
        <v>76.74</v>
      </c>
      <c r="K13" s="1">
        <v>40</v>
      </c>
      <c r="L13" s="10">
        <v>76.73</v>
      </c>
      <c r="M13" s="8">
        <f>J13*0.7+L13*0.3</f>
        <v>76.737</v>
      </c>
      <c r="N13" s="1">
        <v>11</v>
      </c>
    </row>
    <row r="14" spans="1:14" ht="19.5" customHeight="1">
      <c r="A14" s="2" t="s">
        <v>542</v>
      </c>
      <c r="B14" s="2" t="s">
        <v>543</v>
      </c>
      <c r="C14" s="2" t="s">
        <v>544</v>
      </c>
      <c r="D14" s="2" t="s">
        <v>47</v>
      </c>
      <c r="E14" s="2" t="s">
        <v>163</v>
      </c>
      <c r="F14" s="2" t="s">
        <v>164</v>
      </c>
      <c r="G14" s="2" t="s">
        <v>165</v>
      </c>
      <c r="H14" s="1">
        <v>79.1</v>
      </c>
      <c r="I14" s="1">
        <v>69</v>
      </c>
      <c r="J14" s="1">
        <v>77.08</v>
      </c>
      <c r="K14" s="1">
        <v>52</v>
      </c>
      <c r="L14" s="10">
        <v>75.77</v>
      </c>
      <c r="M14" s="8">
        <f>J14*0.7+L14*0.3</f>
        <v>76.687</v>
      </c>
      <c r="N14" s="1">
        <v>12</v>
      </c>
    </row>
    <row r="15" spans="1:14" ht="19.5" customHeight="1">
      <c r="A15" s="2" t="s">
        <v>85</v>
      </c>
      <c r="B15" s="2" t="s">
        <v>86</v>
      </c>
      <c r="C15" s="2" t="s">
        <v>87</v>
      </c>
      <c r="D15" s="2" t="s">
        <v>47</v>
      </c>
      <c r="E15" s="2" t="s">
        <v>163</v>
      </c>
      <c r="F15" s="2" t="s">
        <v>164</v>
      </c>
      <c r="G15" s="2" t="s">
        <v>165</v>
      </c>
      <c r="H15" s="1">
        <v>79.9</v>
      </c>
      <c r="I15" s="1">
        <v>64</v>
      </c>
      <c r="J15" s="1">
        <v>76.72</v>
      </c>
      <c r="K15" s="1">
        <v>11</v>
      </c>
      <c r="L15" s="10">
        <v>76.53</v>
      </c>
      <c r="M15" s="8">
        <f>J15*0.7+L15*0.3</f>
        <v>76.663</v>
      </c>
      <c r="N15" s="1">
        <v>13</v>
      </c>
    </row>
    <row r="16" spans="1:14" ht="19.5" customHeight="1">
      <c r="A16" s="2" t="s">
        <v>114</v>
      </c>
      <c r="B16" s="2" t="s">
        <v>115</v>
      </c>
      <c r="C16" s="2" t="s">
        <v>116</v>
      </c>
      <c r="D16" s="2" t="s">
        <v>47</v>
      </c>
      <c r="E16" s="2" t="s">
        <v>163</v>
      </c>
      <c r="F16" s="2" t="s">
        <v>164</v>
      </c>
      <c r="G16" s="2" t="s">
        <v>165</v>
      </c>
      <c r="H16" s="1">
        <v>78.8</v>
      </c>
      <c r="I16" s="1">
        <v>69</v>
      </c>
      <c r="J16" s="1">
        <v>76.84</v>
      </c>
      <c r="K16" s="1">
        <v>49</v>
      </c>
      <c r="L16" s="10">
        <v>76.07</v>
      </c>
      <c r="M16" s="8">
        <f>J16*0.7+L16*0.3</f>
        <v>76.609</v>
      </c>
      <c r="N16" s="1">
        <v>14</v>
      </c>
    </row>
    <row r="17" spans="1:14" ht="19.5" customHeight="1">
      <c r="A17" s="2" t="s">
        <v>289</v>
      </c>
      <c r="B17" s="2" t="s">
        <v>290</v>
      </c>
      <c r="C17" s="2" t="s">
        <v>291</v>
      </c>
      <c r="D17" s="2" t="s">
        <v>47</v>
      </c>
      <c r="E17" s="2" t="s">
        <v>163</v>
      </c>
      <c r="F17" s="2" t="s">
        <v>164</v>
      </c>
      <c r="G17" s="2" t="s">
        <v>165</v>
      </c>
      <c r="H17" s="1">
        <v>77.8</v>
      </c>
      <c r="I17" s="1">
        <v>68.4</v>
      </c>
      <c r="J17" s="1">
        <v>75.92</v>
      </c>
      <c r="K17" s="1">
        <v>29</v>
      </c>
      <c r="L17" s="10">
        <v>77.43</v>
      </c>
      <c r="M17" s="8">
        <f>J17*0.7+L17*0.3</f>
        <v>76.373</v>
      </c>
      <c r="N17" s="1">
        <v>15</v>
      </c>
    </row>
    <row r="18" spans="1:14" ht="19.5" customHeight="1">
      <c r="A18" s="2" t="s">
        <v>520</v>
      </c>
      <c r="B18" s="2" t="s">
        <v>521</v>
      </c>
      <c r="C18" s="2" t="s">
        <v>522</v>
      </c>
      <c r="D18" s="2" t="s">
        <v>47</v>
      </c>
      <c r="E18" s="2" t="s">
        <v>163</v>
      </c>
      <c r="F18" s="2" t="s">
        <v>164</v>
      </c>
      <c r="G18" s="2" t="s">
        <v>165</v>
      </c>
      <c r="H18" s="1">
        <v>76.6</v>
      </c>
      <c r="I18" s="1">
        <v>74.9</v>
      </c>
      <c r="J18" s="1">
        <v>76.26</v>
      </c>
      <c r="K18" s="1">
        <v>38</v>
      </c>
      <c r="L18" s="10">
        <v>76.3</v>
      </c>
      <c r="M18" s="8">
        <f>J18*0.7+L18*0.3</f>
        <v>76.27199999999999</v>
      </c>
      <c r="N18" s="1">
        <v>16</v>
      </c>
    </row>
    <row r="19" spans="1:14" ht="19.5" customHeight="1">
      <c r="A19" s="2" t="s">
        <v>301</v>
      </c>
      <c r="B19" s="2" t="s">
        <v>302</v>
      </c>
      <c r="C19" s="2" t="s">
        <v>303</v>
      </c>
      <c r="D19" s="2" t="s">
        <v>47</v>
      </c>
      <c r="E19" s="2" t="s">
        <v>163</v>
      </c>
      <c r="F19" s="2" t="s">
        <v>164</v>
      </c>
      <c r="G19" s="2" t="s">
        <v>165</v>
      </c>
      <c r="H19" s="1">
        <v>74.8</v>
      </c>
      <c r="I19" s="1">
        <v>80.6</v>
      </c>
      <c r="J19" s="1">
        <v>75.96</v>
      </c>
      <c r="K19" s="1">
        <v>60</v>
      </c>
      <c r="L19" s="10">
        <v>76.37</v>
      </c>
      <c r="M19" s="8">
        <f>J19*0.7+L19*0.3</f>
        <v>76.083</v>
      </c>
      <c r="N19" s="1">
        <v>17</v>
      </c>
    </row>
    <row r="20" spans="1:14" ht="19.5" customHeight="1">
      <c r="A20" s="2" t="s">
        <v>286</v>
      </c>
      <c r="B20" s="2" t="s">
        <v>287</v>
      </c>
      <c r="C20" s="2" t="s">
        <v>288</v>
      </c>
      <c r="D20" s="2" t="s">
        <v>47</v>
      </c>
      <c r="E20" s="2" t="s">
        <v>163</v>
      </c>
      <c r="F20" s="2" t="s">
        <v>164</v>
      </c>
      <c r="G20" s="2" t="s">
        <v>165</v>
      </c>
      <c r="H20" s="1">
        <v>76.4</v>
      </c>
      <c r="I20" s="1">
        <v>74.9</v>
      </c>
      <c r="J20" s="1">
        <v>76.1</v>
      </c>
      <c r="K20" s="1">
        <v>24</v>
      </c>
      <c r="L20" s="10">
        <v>75.4</v>
      </c>
      <c r="M20" s="8">
        <f>J20*0.7+L20*0.3</f>
        <v>75.89</v>
      </c>
      <c r="N20" s="1">
        <v>18</v>
      </c>
    </row>
    <row r="21" spans="1:14" ht="19.5" customHeight="1">
      <c r="A21" s="2" t="s">
        <v>169</v>
      </c>
      <c r="B21" s="2" t="s">
        <v>151</v>
      </c>
      <c r="C21" s="2" t="s">
        <v>170</v>
      </c>
      <c r="D21" s="2" t="s">
        <v>47</v>
      </c>
      <c r="E21" s="2" t="s">
        <v>163</v>
      </c>
      <c r="F21" s="2" t="s">
        <v>164</v>
      </c>
      <c r="G21" s="2" t="s">
        <v>165</v>
      </c>
      <c r="H21" s="1">
        <v>73.5</v>
      </c>
      <c r="I21" s="1">
        <v>85.4</v>
      </c>
      <c r="J21" s="1">
        <v>75.88</v>
      </c>
      <c r="K21" s="1">
        <v>19</v>
      </c>
      <c r="L21" s="10">
        <v>75.9</v>
      </c>
      <c r="M21" s="8">
        <f>J21*0.7+L21*0.3</f>
        <v>75.886</v>
      </c>
      <c r="N21" s="1">
        <v>19</v>
      </c>
    </row>
    <row r="22" spans="1:14" ht="19.5" customHeight="1">
      <c r="A22" s="2" t="s">
        <v>537</v>
      </c>
      <c r="B22" s="2" t="s">
        <v>538</v>
      </c>
      <c r="C22" s="2" t="s">
        <v>539</v>
      </c>
      <c r="D22" s="2" t="s">
        <v>47</v>
      </c>
      <c r="E22" s="2" t="s">
        <v>163</v>
      </c>
      <c r="F22" s="2" t="s">
        <v>164</v>
      </c>
      <c r="G22" s="2" t="s">
        <v>165</v>
      </c>
      <c r="H22" s="1">
        <v>76.9</v>
      </c>
      <c r="I22" s="1">
        <v>64.2</v>
      </c>
      <c r="J22" s="1">
        <v>74.36</v>
      </c>
      <c r="K22" s="1">
        <v>47</v>
      </c>
      <c r="L22" s="10">
        <v>78.03</v>
      </c>
      <c r="M22" s="8">
        <f>J22*0.7+L22*0.3</f>
        <v>75.461</v>
      </c>
      <c r="N22" s="1">
        <v>20</v>
      </c>
    </row>
    <row r="23" spans="1:14" ht="19.5" customHeight="1">
      <c r="A23" s="2" t="s">
        <v>502</v>
      </c>
      <c r="B23" s="2" t="s">
        <v>503</v>
      </c>
      <c r="C23" s="2" t="s">
        <v>504</v>
      </c>
      <c r="D23" s="2" t="s">
        <v>47</v>
      </c>
      <c r="E23" s="2" t="s">
        <v>163</v>
      </c>
      <c r="F23" s="2" t="s">
        <v>164</v>
      </c>
      <c r="G23" s="2" t="s">
        <v>165</v>
      </c>
      <c r="H23" s="1">
        <v>76.7</v>
      </c>
      <c r="I23" s="1">
        <v>66</v>
      </c>
      <c r="J23" s="1">
        <v>74.56</v>
      </c>
      <c r="K23" s="1">
        <v>13</v>
      </c>
      <c r="L23" s="10">
        <v>77.03</v>
      </c>
      <c r="M23" s="8">
        <f>J23*0.7+L23*0.3</f>
        <v>75.301</v>
      </c>
      <c r="N23" s="1">
        <v>21</v>
      </c>
    </row>
    <row r="24" spans="1:14" ht="19.5" customHeight="1">
      <c r="A24" s="2" t="s">
        <v>505</v>
      </c>
      <c r="B24" s="2" t="s">
        <v>506</v>
      </c>
      <c r="C24" s="2" t="s">
        <v>507</v>
      </c>
      <c r="D24" s="2" t="s">
        <v>47</v>
      </c>
      <c r="E24" s="2" t="s">
        <v>163</v>
      </c>
      <c r="F24" s="2" t="s">
        <v>164</v>
      </c>
      <c r="G24" s="2" t="s">
        <v>165</v>
      </c>
      <c r="H24" s="1">
        <v>72.9</v>
      </c>
      <c r="I24" s="1">
        <v>78.5</v>
      </c>
      <c r="J24" s="1">
        <v>74.02</v>
      </c>
      <c r="K24" s="1">
        <v>16</v>
      </c>
      <c r="L24" s="10">
        <v>78.23</v>
      </c>
      <c r="M24" s="8">
        <f>J24*0.7+L24*0.3</f>
        <v>75.28299999999999</v>
      </c>
      <c r="N24" s="1">
        <v>22</v>
      </c>
    </row>
    <row r="25" spans="1:14" ht="19.5" customHeight="1">
      <c r="A25" s="2" t="s">
        <v>265</v>
      </c>
      <c r="B25" s="2" t="s">
        <v>266</v>
      </c>
      <c r="C25" s="2" t="s">
        <v>267</v>
      </c>
      <c r="D25" s="2" t="s">
        <v>47</v>
      </c>
      <c r="E25" s="2" t="s">
        <v>163</v>
      </c>
      <c r="F25" s="2" t="s">
        <v>164</v>
      </c>
      <c r="G25" s="2" t="s">
        <v>165</v>
      </c>
      <c r="H25" s="1">
        <v>76</v>
      </c>
      <c r="I25" s="1">
        <v>67.8</v>
      </c>
      <c r="J25" s="1">
        <v>74.36</v>
      </c>
      <c r="K25" s="1">
        <v>35</v>
      </c>
      <c r="L25" s="10">
        <v>77.33</v>
      </c>
      <c r="M25" s="8">
        <f>J25*0.7+L25*0.3</f>
        <v>75.251</v>
      </c>
      <c r="N25" s="1">
        <v>23</v>
      </c>
    </row>
    <row r="26" spans="1:14" ht="19.5" customHeight="1">
      <c r="A26" s="2" t="s">
        <v>277</v>
      </c>
      <c r="B26" s="2" t="s">
        <v>278</v>
      </c>
      <c r="C26" s="2" t="s">
        <v>279</v>
      </c>
      <c r="D26" s="2" t="s">
        <v>47</v>
      </c>
      <c r="E26" s="2" t="s">
        <v>163</v>
      </c>
      <c r="F26" s="2" t="s">
        <v>164</v>
      </c>
      <c r="G26" s="2" t="s">
        <v>165</v>
      </c>
      <c r="H26" s="1">
        <v>77.7</v>
      </c>
      <c r="I26" s="1">
        <v>61.9</v>
      </c>
      <c r="J26" s="1">
        <v>74.54</v>
      </c>
      <c r="K26" s="1">
        <v>30</v>
      </c>
      <c r="L26" s="10">
        <v>76.87</v>
      </c>
      <c r="M26" s="8">
        <f>J26*0.7+L26*0.3</f>
        <v>75.239</v>
      </c>
      <c r="N26" s="1">
        <v>24</v>
      </c>
    </row>
    <row r="27" spans="1:14" ht="19.5" customHeight="1">
      <c r="A27" s="2" t="s">
        <v>105</v>
      </c>
      <c r="B27" s="2" t="s">
        <v>106</v>
      </c>
      <c r="C27" s="2" t="s">
        <v>107</v>
      </c>
      <c r="D27" s="2" t="s">
        <v>47</v>
      </c>
      <c r="E27" s="2" t="s">
        <v>163</v>
      </c>
      <c r="F27" s="2" t="s">
        <v>164</v>
      </c>
      <c r="G27" s="2" t="s">
        <v>165</v>
      </c>
      <c r="H27" s="1">
        <v>73.3</v>
      </c>
      <c r="I27" s="1">
        <v>76.8</v>
      </c>
      <c r="J27" s="1">
        <v>74</v>
      </c>
      <c r="K27" s="1">
        <v>17</v>
      </c>
      <c r="L27" s="10">
        <v>77.3</v>
      </c>
      <c r="M27" s="8">
        <f>J27*0.7+L27*0.3</f>
        <v>74.99</v>
      </c>
      <c r="N27" s="1">
        <v>25</v>
      </c>
    </row>
    <row r="28" spans="1:14" ht="19.5" customHeight="1">
      <c r="A28" s="2" t="s">
        <v>283</v>
      </c>
      <c r="B28" s="2" t="s">
        <v>284</v>
      </c>
      <c r="C28" s="2" t="s">
        <v>285</v>
      </c>
      <c r="D28" s="2" t="s">
        <v>47</v>
      </c>
      <c r="E28" s="2" t="s">
        <v>163</v>
      </c>
      <c r="F28" s="2" t="s">
        <v>164</v>
      </c>
      <c r="G28" s="2" t="s">
        <v>165</v>
      </c>
      <c r="H28" s="1">
        <v>76</v>
      </c>
      <c r="I28" s="1">
        <v>66.9</v>
      </c>
      <c r="J28" s="1">
        <v>74.18</v>
      </c>
      <c r="K28" s="1">
        <v>23</v>
      </c>
      <c r="L28" s="10">
        <v>76.77</v>
      </c>
      <c r="M28" s="8">
        <f>J28*0.7+L28*0.3</f>
        <v>74.957</v>
      </c>
      <c r="N28" s="1">
        <v>26</v>
      </c>
    </row>
    <row r="29" spans="1:14" ht="19.5" customHeight="1">
      <c r="A29" s="2" t="s">
        <v>295</v>
      </c>
      <c r="B29" s="2" t="s">
        <v>296</v>
      </c>
      <c r="C29" s="2" t="s">
        <v>297</v>
      </c>
      <c r="D29" s="2" t="s">
        <v>47</v>
      </c>
      <c r="E29" s="2" t="s">
        <v>163</v>
      </c>
      <c r="F29" s="2" t="s">
        <v>164</v>
      </c>
      <c r="G29" s="2" t="s">
        <v>165</v>
      </c>
      <c r="H29" s="1">
        <v>75.4</v>
      </c>
      <c r="I29" s="1">
        <v>66.1</v>
      </c>
      <c r="J29" s="1">
        <v>73.54</v>
      </c>
      <c r="K29" s="1">
        <v>45</v>
      </c>
      <c r="L29" s="10">
        <v>77.63</v>
      </c>
      <c r="M29" s="8">
        <f>J29*0.7+L29*0.3</f>
        <v>74.767</v>
      </c>
      <c r="N29" s="1">
        <v>27</v>
      </c>
    </row>
    <row r="30" spans="1:14" ht="19.5" customHeight="1">
      <c r="A30" s="2" t="s">
        <v>517</v>
      </c>
      <c r="B30" s="2" t="s">
        <v>518</v>
      </c>
      <c r="C30" s="2" t="s">
        <v>519</v>
      </c>
      <c r="D30" s="2" t="s">
        <v>129</v>
      </c>
      <c r="E30" s="2" t="s">
        <v>163</v>
      </c>
      <c r="F30" s="2" t="s">
        <v>164</v>
      </c>
      <c r="G30" s="2" t="s">
        <v>165</v>
      </c>
      <c r="H30" s="1">
        <v>74</v>
      </c>
      <c r="I30" s="1">
        <v>72.3</v>
      </c>
      <c r="J30" s="1">
        <v>73.66</v>
      </c>
      <c r="K30" s="1">
        <v>43</v>
      </c>
      <c r="L30" s="10">
        <v>76.93</v>
      </c>
      <c r="M30" s="8">
        <f>J30*0.7+L30*0.3</f>
        <v>74.64099999999999</v>
      </c>
      <c r="N30" s="1">
        <v>28</v>
      </c>
    </row>
    <row r="31" spans="1:14" ht="19.5" customHeight="1">
      <c r="A31" s="2" t="s">
        <v>111</v>
      </c>
      <c r="B31" s="2" t="s">
        <v>112</v>
      </c>
      <c r="C31" s="2" t="s">
        <v>113</v>
      </c>
      <c r="D31" s="2" t="s">
        <v>47</v>
      </c>
      <c r="E31" s="2" t="s">
        <v>163</v>
      </c>
      <c r="F31" s="2" t="s">
        <v>164</v>
      </c>
      <c r="G31" s="2" t="s">
        <v>165</v>
      </c>
      <c r="H31" s="1">
        <v>76.1</v>
      </c>
      <c r="I31" s="1">
        <v>65.2</v>
      </c>
      <c r="J31" s="1">
        <v>73.92</v>
      </c>
      <c r="K31" s="1">
        <v>6</v>
      </c>
      <c r="L31" s="10">
        <v>76.3</v>
      </c>
      <c r="M31" s="8">
        <f>J31*0.7+L31*0.3</f>
        <v>74.634</v>
      </c>
      <c r="N31" s="1">
        <v>29</v>
      </c>
    </row>
    <row r="32" spans="1:14" ht="19.5" customHeight="1">
      <c r="A32" s="2" t="s">
        <v>298</v>
      </c>
      <c r="B32" s="2" t="s">
        <v>299</v>
      </c>
      <c r="C32" s="2" t="s">
        <v>300</v>
      </c>
      <c r="D32" s="2" t="s">
        <v>47</v>
      </c>
      <c r="E32" s="2" t="s">
        <v>163</v>
      </c>
      <c r="F32" s="2" t="s">
        <v>164</v>
      </c>
      <c r="G32" s="2" t="s">
        <v>165</v>
      </c>
      <c r="H32" s="1">
        <v>74.2</v>
      </c>
      <c r="I32" s="1">
        <v>71.6</v>
      </c>
      <c r="J32" s="1">
        <v>73.68</v>
      </c>
      <c r="K32" s="1">
        <v>9</v>
      </c>
      <c r="L32" s="10">
        <v>76.67</v>
      </c>
      <c r="M32" s="8">
        <f>J32*0.7+L32*0.3</f>
        <v>74.577</v>
      </c>
      <c r="N32" s="1">
        <v>30</v>
      </c>
    </row>
    <row r="33" spans="1:14" ht="19.5" customHeight="1">
      <c r="A33" s="2" t="s">
        <v>263</v>
      </c>
      <c r="B33" s="2" t="s">
        <v>375</v>
      </c>
      <c r="C33" s="2" t="s">
        <v>264</v>
      </c>
      <c r="D33" s="2" t="s">
        <v>47</v>
      </c>
      <c r="E33" s="2" t="s">
        <v>163</v>
      </c>
      <c r="F33" s="2" t="s">
        <v>164</v>
      </c>
      <c r="G33" s="2" t="s">
        <v>165</v>
      </c>
      <c r="H33" s="1">
        <v>76.1</v>
      </c>
      <c r="I33" s="1">
        <v>64.8</v>
      </c>
      <c r="J33" s="1">
        <v>73.84</v>
      </c>
      <c r="K33" s="1">
        <v>32</v>
      </c>
      <c r="L33" s="10">
        <v>76.27</v>
      </c>
      <c r="M33" s="8">
        <f>J33*0.7+L33*0.3</f>
        <v>74.569</v>
      </c>
      <c r="N33" s="1">
        <v>31</v>
      </c>
    </row>
    <row r="34" spans="1:14" ht="19.5" customHeight="1">
      <c r="A34" s="2" t="s">
        <v>123</v>
      </c>
      <c r="B34" s="2" t="s">
        <v>427</v>
      </c>
      <c r="C34" s="2" t="s">
        <v>124</v>
      </c>
      <c r="D34" s="2" t="s">
        <v>47</v>
      </c>
      <c r="E34" s="2" t="s">
        <v>163</v>
      </c>
      <c r="F34" s="2" t="s">
        <v>164</v>
      </c>
      <c r="G34" s="2" t="s">
        <v>165</v>
      </c>
      <c r="H34" s="1">
        <v>74.8</v>
      </c>
      <c r="I34" s="1">
        <v>67</v>
      </c>
      <c r="J34" s="1">
        <v>73.24</v>
      </c>
      <c r="K34" s="1">
        <v>56</v>
      </c>
      <c r="L34" s="10">
        <v>77</v>
      </c>
      <c r="M34" s="8">
        <f>J34*0.7+L34*0.3</f>
        <v>74.368</v>
      </c>
      <c r="N34" s="1">
        <v>32</v>
      </c>
    </row>
    <row r="35" spans="1:14" ht="19.5" customHeight="1">
      <c r="A35" s="2" t="s">
        <v>102</v>
      </c>
      <c r="B35" s="2" t="s">
        <v>103</v>
      </c>
      <c r="C35" s="2" t="s">
        <v>104</v>
      </c>
      <c r="D35" s="2" t="s">
        <v>47</v>
      </c>
      <c r="E35" s="2" t="s">
        <v>163</v>
      </c>
      <c r="F35" s="2" t="s">
        <v>164</v>
      </c>
      <c r="G35" s="2" t="s">
        <v>165</v>
      </c>
      <c r="H35" s="1">
        <v>73.8</v>
      </c>
      <c r="I35" s="1">
        <v>70.6</v>
      </c>
      <c r="J35" s="1">
        <v>73.16</v>
      </c>
      <c r="K35" s="1">
        <v>42</v>
      </c>
      <c r="L35" s="10">
        <v>77.17</v>
      </c>
      <c r="M35" s="8">
        <f>J35*0.7+L35*0.3</f>
        <v>74.363</v>
      </c>
      <c r="N35" s="1">
        <v>33</v>
      </c>
    </row>
    <row r="36" spans="1:14" ht="19.5" customHeight="1">
      <c r="A36" s="2" t="s">
        <v>93</v>
      </c>
      <c r="B36" s="2" t="s">
        <v>94</v>
      </c>
      <c r="C36" s="2" t="s">
        <v>95</v>
      </c>
      <c r="D36" s="2" t="s">
        <v>47</v>
      </c>
      <c r="E36" s="2" t="s">
        <v>163</v>
      </c>
      <c r="F36" s="2" t="s">
        <v>164</v>
      </c>
      <c r="G36" s="2" t="s">
        <v>165</v>
      </c>
      <c r="H36" s="1">
        <v>74.6</v>
      </c>
      <c r="I36" s="1">
        <v>70.1</v>
      </c>
      <c r="J36" s="1">
        <v>73.7</v>
      </c>
      <c r="K36" s="1">
        <v>3</v>
      </c>
      <c r="L36" s="10">
        <v>75.8</v>
      </c>
      <c r="M36" s="8">
        <f>J36*0.7+L36*0.3</f>
        <v>74.33</v>
      </c>
      <c r="N36" s="1">
        <v>34</v>
      </c>
    </row>
    <row r="37" spans="1:14" ht="19.5" customHeight="1">
      <c r="A37" s="2" t="s">
        <v>523</v>
      </c>
      <c r="B37" s="2" t="s">
        <v>524</v>
      </c>
      <c r="C37" s="2" t="s">
        <v>525</v>
      </c>
      <c r="D37" s="2" t="s">
        <v>47</v>
      </c>
      <c r="E37" s="2" t="s">
        <v>163</v>
      </c>
      <c r="F37" s="2" t="s">
        <v>164</v>
      </c>
      <c r="G37" s="2" t="s">
        <v>165</v>
      </c>
      <c r="H37" s="1">
        <v>76.6</v>
      </c>
      <c r="I37" s="1">
        <v>61.1</v>
      </c>
      <c r="J37" s="1">
        <v>73.5</v>
      </c>
      <c r="K37" s="1">
        <v>12</v>
      </c>
      <c r="L37" s="10">
        <v>76.13</v>
      </c>
      <c r="M37" s="8">
        <f>J37*0.7+L37*0.3</f>
        <v>74.28899999999999</v>
      </c>
      <c r="N37" s="1">
        <v>35</v>
      </c>
    </row>
    <row r="38" spans="1:14" ht="19.5" customHeight="1">
      <c r="A38" s="2" t="s">
        <v>529</v>
      </c>
      <c r="B38" s="2" t="s">
        <v>131</v>
      </c>
      <c r="C38" s="2" t="s">
        <v>530</v>
      </c>
      <c r="D38" s="2" t="s">
        <v>47</v>
      </c>
      <c r="E38" s="2" t="s">
        <v>163</v>
      </c>
      <c r="F38" s="2" t="s">
        <v>164</v>
      </c>
      <c r="G38" s="2" t="s">
        <v>165</v>
      </c>
      <c r="H38" s="1">
        <v>75.2</v>
      </c>
      <c r="I38" s="1">
        <v>62.8</v>
      </c>
      <c r="J38" s="1">
        <v>72.72</v>
      </c>
      <c r="K38" s="1">
        <v>8</v>
      </c>
      <c r="L38" s="10">
        <v>77.83</v>
      </c>
      <c r="M38" s="8">
        <f>J38*0.7+L38*0.3</f>
        <v>74.253</v>
      </c>
      <c r="N38" s="1">
        <v>36</v>
      </c>
    </row>
    <row r="39" spans="1:14" ht="19.5" customHeight="1">
      <c r="A39" s="2" t="s">
        <v>268</v>
      </c>
      <c r="B39" s="2" t="s">
        <v>269</v>
      </c>
      <c r="C39" s="2" t="s">
        <v>270</v>
      </c>
      <c r="D39" s="2" t="s">
        <v>47</v>
      </c>
      <c r="E39" s="2" t="s">
        <v>163</v>
      </c>
      <c r="F39" s="2" t="s">
        <v>164</v>
      </c>
      <c r="G39" s="2" t="s">
        <v>165</v>
      </c>
      <c r="H39" s="1">
        <v>76.5</v>
      </c>
      <c r="I39" s="1">
        <v>60</v>
      </c>
      <c r="J39" s="1">
        <v>73.2</v>
      </c>
      <c r="K39" s="1">
        <v>10</v>
      </c>
      <c r="L39" s="10">
        <v>76.27</v>
      </c>
      <c r="M39" s="8">
        <f>J39*0.7+L39*0.3</f>
        <v>74.121</v>
      </c>
      <c r="N39" s="1">
        <v>37</v>
      </c>
    </row>
    <row r="40" spans="1:14" ht="19.5" customHeight="1">
      <c r="A40" s="2" t="s">
        <v>261</v>
      </c>
      <c r="B40" s="2" t="s">
        <v>465</v>
      </c>
      <c r="C40" s="2" t="s">
        <v>262</v>
      </c>
      <c r="D40" s="2" t="s">
        <v>47</v>
      </c>
      <c r="E40" s="2" t="s">
        <v>163</v>
      </c>
      <c r="F40" s="2" t="s">
        <v>164</v>
      </c>
      <c r="G40" s="2" t="s">
        <v>165</v>
      </c>
      <c r="H40" s="1">
        <v>72.3</v>
      </c>
      <c r="I40" s="1">
        <v>76.7</v>
      </c>
      <c r="J40" s="1">
        <v>73.18</v>
      </c>
      <c r="K40" s="1">
        <v>57</v>
      </c>
      <c r="L40" s="10">
        <v>76.17</v>
      </c>
      <c r="M40" s="8">
        <f>J40*0.7+L40*0.3</f>
        <v>74.077</v>
      </c>
      <c r="N40" s="1">
        <v>38</v>
      </c>
    </row>
    <row r="41" spans="1:14" ht="19.5" customHeight="1">
      <c r="A41" s="2" t="s">
        <v>108</v>
      </c>
      <c r="B41" s="2" t="s">
        <v>109</v>
      </c>
      <c r="C41" s="2" t="s">
        <v>110</v>
      </c>
      <c r="D41" s="2" t="s">
        <v>47</v>
      </c>
      <c r="E41" s="2" t="s">
        <v>163</v>
      </c>
      <c r="F41" s="2" t="s">
        <v>164</v>
      </c>
      <c r="G41" s="2" t="s">
        <v>165</v>
      </c>
      <c r="H41" s="1">
        <v>77</v>
      </c>
      <c r="I41" s="1">
        <v>57.8</v>
      </c>
      <c r="J41" s="1">
        <v>73.16</v>
      </c>
      <c r="K41" s="1">
        <v>22</v>
      </c>
      <c r="L41" s="10">
        <v>75.8</v>
      </c>
      <c r="M41" s="8">
        <f>J41*0.7+L41*0.3</f>
        <v>73.952</v>
      </c>
      <c r="N41" s="1">
        <v>39</v>
      </c>
    </row>
    <row r="42" spans="1:14" ht="19.5" customHeight="1">
      <c r="A42" s="2" t="s">
        <v>511</v>
      </c>
      <c r="B42" s="2" t="s">
        <v>512</v>
      </c>
      <c r="C42" s="2" t="s">
        <v>513</v>
      </c>
      <c r="D42" s="2" t="s">
        <v>47</v>
      </c>
      <c r="E42" s="2" t="s">
        <v>163</v>
      </c>
      <c r="F42" s="2" t="s">
        <v>164</v>
      </c>
      <c r="G42" s="2" t="s">
        <v>165</v>
      </c>
      <c r="H42" s="1">
        <v>75.8</v>
      </c>
      <c r="I42" s="1">
        <v>62.4</v>
      </c>
      <c r="J42" s="1">
        <v>73.12</v>
      </c>
      <c r="K42" s="1">
        <v>53</v>
      </c>
      <c r="L42" s="10">
        <v>75.87</v>
      </c>
      <c r="M42" s="8">
        <f>J42*0.7+L42*0.3</f>
        <v>73.945</v>
      </c>
      <c r="N42" s="1">
        <v>40</v>
      </c>
    </row>
    <row r="43" spans="1:14" ht="19.5" customHeight="1">
      <c r="A43" s="2" t="s">
        <v>548</v>
      </c>
      <c r="B43" s="2" t="s">
        <v>549</v>
      </c>
      <c r="C43" s="2" t="s">
        <v>550</v>
      </c>
      <c r="D43" s="2" t="s">
        <v>47</v>
      </c>
      <c r="E43" s="2" t="s">
        <v>163</v>
      </c>
      <c r="F43" s="2" t="s">
        <v>164</v>
      </c>
      <c r="G43" s="2" t="s">
        <v>165</v>
      </c>
      <c r="H43" s="1">
        <v>73.5</v>
      </c>
      <c r="I43" s="1">
        <v>68</v>
      </c>
      <c r="J43" s="1">
        <v>72.4</v>
      </c>
      <c r="K43" s="1">
        <v>51</v>
      </c>
      <c r="L43" s="10">
        <v>77.47</v>
      </c>
      <c r="M43" s="8">
        <f>J43*0.7+L43*0.3</f>
        <v>73.92099999999999</v>
      </c>
      <c r="N43" s="1">
        <v>41</v>
      </c>
    </row>
    <row r="44" spans="1:14" ht="19.5" customHeight="1">
      <c r="A44" s="2" t="s">
        <v>90</v>
      </c>
      <c r="B44" s="2" t="s">
        <v>91</v>
      </c>
      <c r="C44" s="2" t="s">
        <v>92</v>
      </c>
      <c r="D44" s="2" t="s">
        <v>47</v>
      </c>
      <c r="E44" s="2" t="s">
        <v>163</v>
      </c>
      <c r="F44" s="2" t="s">
        <v>164</v>
      </c>
      <c r="G44" s="2" t="s">
        <v>165</v>
      </c>
      <c r="H44" s="1">
        <v>73.5</v>
      </c>
      <c r="I44" s="1">
        <v>70.6</v>
      </c>
      <c r="J44" s="1">
        <v>72.92</v>
      </c>
      <c r="K44" s="1">
        <v>39</v>
      </c>
      <c r="L44" s="10">
        <v>75.87</v>
      </c>
      <c r="M44" s="8">
        <f>J44*0.7+L44*0.3</f>
        <v>73.80499999999999</v>
      </c>
      <c r="N44" s="1">
        <v>42</v>
      </c>
    </row>
    <row r="45" spans="1:14" ht="19.5" customHeight="1">
      <c r="A45" s="2" t="s">
        <v>545</v>
      </c>
      <c r="B45" s="2" t="s">
        <v>546</v>
      </c>
      <c r="C45" s="2" t="s">
        <v>547</v>
      </c>
      <c r="D45" s="2" t="s">
        <v>47</v>
      </c>
      <c r="E45" s="2" t="s">
        <v>163</v>
      </c>
      <c r="F45" s="2" t="s">
        <v>164</v>
      </c>
      <c r="G45" s="2" t="s">
        <v>165</v>
      </c>
      <c r="H45" s="1">
        <v>72.1</v>
      </c>
      <c r="I45" s="1">
        <v>73.5</v>
      </c>
      <c r="J45" s="1">
        <v>72.38</v>
      </c>
      <c r="K45" s="1">
        <v>25</v>
      </c>
      <c r="L45" s="10">
        <v>77.03</v>
      </c>
      <c r="M45" s="8">
        <f>J45*0.7+L45*0.3</f>
        <v>73.77499999999999</v>
      </c>
      <c r="N45" s="1">
        <v>43</v>
      </c>
    </row>
    <row r="46" spans="1:14" ht="19.5" customHeight="1">
      <c r="A46" s="2" t="s">
        <v>551</v>
      </c>
      <c r="B46" s="2" t="s">
        <v>131</v>
      </c>
      <c r="C46" s="2" t="s">
        <v>552</v>
      </c>
      <c r="D46" s="2" t="s">
        <v>47</v>
      </c>
      <c r="E46" s="2" t="s">
        <v>163</v>
      </c>
      <c r="F46" s="2" t="s">
        <v>164</v>
      </c>
      <c r="G46" s="2" t="s">
        <v>165</v>
      </c>
      <c r="H46" s="1">
        <v>72.3</v>
      </c>
      <c r="I46" s="1">
        <v>74.4</v>
      </c>
      <c r="J46" s="1">
        <v>72.72</v>
      </c>
      <c r="K46" s="1">
        <v>20</v>
      </c>
      <c r="L46" s="10">
        <v>76.2</v>
      </c>
      <c r="M46" s="8">
        <f>J46*0.7+L46*0.3</f>
        <v>73.764</v>
      </c>
      <c r="N46" s="1">
        <v>44</v>
      </c>
    </row>
    <row r="47" spans="1:14" ht="19.5" customHeight="1">
      <c r="A47" s="2" t="s">
        <v>514</v>
      </c>
      <c r="B47" s="2" t="s">
        <v>515</v>
      </c>
      <c r="C47" s="2" t="s">
        <v>516</v>
      </c>
      <c r="D47" s="2" t="s">
        <v>47</v>
      </c>
      <c r="E47" s="2" t="s">
        <v>163</v>
      </c>
      <c r="F47" s="2" t="s">
        <v>164</v>
      </c>
      <c r="G47" s="2" t="s">
        <v>165</v>
      </c>
      <c r="H47" s="1">
        <v>74.2</v>
      </c>
      <c r="I47" s="1">
        <v>66.7</v>
      </c>
      <c r="J47" s="1">
        <v>72.7</v>
      </c>
      <c r="K47" s="1">
        <v>34</v>
      </c>
      <c r="L47" s="10">
        <v>75.93</v>
      </c>
      <c r="M47" s="8">
        <f>J47*0.7+L47*0.3</f>
        <v>73.669</v>
      </c>
      <c r="N47" s="1">
        <v>45</v>
      </c>
    </row>
    <row r="48" spans="1:14" ht="19.5" customHeight="1">
      <c r="A48" s="2" t="s">
        <v>171</v>
      </c>
      <c r="B48" s="2" t="s">
        <v>172</v>
      </c>
      <c r="C48" s="2" t="s">
        <v>173</v>
      </c>
      <c r="D48" s="2" t="s">
        <v>47</v>
      </c>
      <c r="E48" s="2" t="s">
        <v>163</v>
      </c>
      <c r="F48" s="2" t="s">
        <v>164</v>
      </c>
      <c r="G48" s="2" t="s">
        <v>165</v>
      </c>
      <c r="H48" s="1">
        <v>73.7</v>
      </c>
      <c r="I48" s="1">
        <v>67.8</v>
      </c>
      <c r="J48" s="1">
        <v>72.52</v>
      </c>
      <c r="K48" s="1">
        <v>58</v>
      </c>
      <c r="L48" s="10">
        <v>76.03</v>
      </c>
      <c r="M48" s="8">
        <f>J48*0.7+L48*0.3</f>
        <v>73.573</v>
      </c>
      <c r="N48" s="1">
        <v>46</v>
      </c>
    </row>
    <row r="49" spans="1:14" ht="19.5" customHeight="1">
      <c r="A49" s="2" t="s">
        <v>496</v>
      </c>
      <c r="B49" s="2" t="s">
        <v>497</v>
      </c>
      <c r="C49" s="2" t="s">
        <v>498</v>
      </c>
      <c r="D49" s="2" t="s">
        <v>47</v>
      </c>
      <c r="E49" s="2" t="s">
        <v>163</v>
      </c>
      <c r="F49" s="2" t="s">
        <v>164</v>
      </c>
      <c r="G49" s="2" t="s">
        <v>165</v>
      </c>
      <c r="H49" s="1">
        <v>73.6</v>
      </c>
      <c r="I49" s="1">
        <v>69.3</v>
      </c>
      <c r="J49" s="1">
        <v>72.74</v>
      </c>
      <c r="K49" s="1">
        <v>27</v>
      </c>
      <c r="L49" s="10">
        <v>75.07</v>
      </c>
      <c r="M49" s="8">
        <f>J49*0.7+L49*0.3</f>
        <v>73.439</v>
      </c>
      <c r="N49" s="1">
        <v>47</v>
      </c>
    </row>
    <row r="50" spans="1:14" ht="19.5" customHeight="1">
      <c r="A50" s="2" t="s">
        <v>88</v>
      </c>
      <c r="B50" s="2" t="s">
        <v>182</v>
      </c>
      <c r="C50" s="2" t="s">
        <v>89</v>
      </c>
      <c r="D50" s="2" t="s">
        <v>47</v>
      </c>
      <c r="E50" s="2" t="s">
        <v>163</v>
      </c>
      <c r="F50" s="2" t="s">
        <v>164</v>
      </c>
      <c r="G50" s="2" t="s">
        <v>165</v>
      </c>
      <c r="H50" s="1">
        <v>73.7</v>
      </c>
      <c r="I50" s="1">
        <v>67.8</v>
      </c>
      <c r="J50" s="1">
        <v>72.52</v>
      </c>
      <c r="K50" s="1">
        <v>36</v>
      </c>
      <c r="L50" s="10">
        <v>75.4</v>
      </c>
      <c r="M50" s="8">
        <f>J50*0.7+L50*0.3</f>
        <v>73.384</v>
      </c>
      <c r="N50" s="1">
        <v>48</v>
      </c>
    </row>
    <row r="51" spans="1:14" ht="19.5" customHeight="1">
      <c r="A51" s="2" t="s">
        <v>553</v>
      </c>
      <c r="B51" s="2" t="s">
        <v>554</v>
      </c>
      <c r="C51" s="2" t="s">
        <v>555</v>
      </c>
      <c r="D51" s="2" t="s">
        <v>47</v>
      </c>
      <c r="E51" s="2" t="s">
        <v>163</v>
      </c>
      <c r="F51" s="2" t="s">
        <v>164</v>
      </c>
      <c r="G51" s="2" t="s">
        <v>165</v>
      </c>
      <c r="H51" s="1">
        <v>72.4</v>
      </c>
      <c r="I51" s="1">
        <v>72.4</v>
      </c>
      <c r="J51" s="1">
        <v>72.4</v>
      </c>
      <c r="K51" s="1">
        <v>59</v>
      </c>
      <c r="L51" s="10">
        <v>75.6</v>
      </c>
      <c r="M51" s="8">
        <f>J51*0.7+L51*0.3</f>
        <v>73.36</v>
      </c>
      <c r="N51" s="1">
        <v>49</v>
      </c>
    </row>
    <row r="52" spans="1:14" ht="19.5" customHeight="1">
      <c r="A52" s="2" t="s">
        <v>117</v>
      </c>
      <c r="B52" s="2" t="s">
        <v>118</v>
      </c>
      <c r="C52" s="2" t="s">
        <v>119</v>
      </c>
      <c r="D52" s="2" t="s">
        <v>47</v>
      </c>
      <c r="E52" s="2" t="s">
        <v>163</v>
      </c>
      <c r="F52" s="2" t="s">
        <v>164</v>
      </c>
      <c r="G52" s="2" t="s">
        <v>165</v>
      </c>
      <c r="H52" s="1">
        <v>74.8</v>
      </c>
      <c r="I52" s="1">
        <v>59.3</v>
      </c>
      <c r="J52" s="1">
        <v>71.7</v>
      </c>
      <c r="K52" s="1">
        <v>2</v>
      </c>
      <c r="L52" s="10">
        <v>77.17</v>
      </c>
      <c r="M52" s="8">
        <f>J52*0.7+L52*0.3</f>
        <v>73.341</v>
      </c>
      <c r="N52" s="1">
        <v>50</v>
      </c>
    </row>
    <row r="53" spans="1:14" ht="19.5" customHeight="1">
      <c r="A53" s="2" t="s">
        <v>274</v>
      </c>
      <c r="B53" s="2" t="s">
        <v>275</v>
      </c>
      <c r="C53" s="2" t="s">
        <v>276</v>
      </c>
      <c r="D53" s="2" t="s">
        <v>47</v>
      </c>
      <c r="E53" s="2" t="s">
        <v>163</v>
      </c>
      <c r="F53" s="2" t="s">
        <v>164</v>
      </c>
      <c r="G53" s="2" t="s">
        <v>165</v>
      </c>
      <c r="H53" s="1">
        <v>75.5</v>
      </c>
      <c r="I53" s="1">
        <v>59.2</v>
      </c>
      <c r="J53" s="1">
        <v>72.24</v>
      </c>
      <c r="K53" s="1">
        <v>21</v>
      </c>
      <c r="L53" s="10">
        <v>75.87</v>
      </c>
      <c r="M53" s="8">
        <f>J53*0.7+L53*0.3</f>
        <v>73.329</v>
      </c>
      <c r="N53" s="1">
        <v>51</v>
      </c>
    </row>
    <row r="54" spans="1:14" ht="19.5" customHeight="1">
      <c r="A54" s="2" t="s">
        <v>531</v>
      </c>
      <c r="B54" s="2" t="s">
        <v>532</v>
      </c>
      <c r="C54" s="2" t="s">
        <v>533</v>
      </c>
      <c r="D54" s="2" t="s">
        <v>47</v>
      </c>
      <c r="E54" s="2" t="s">
        <v>163</v>
      </c>
      <c r="F54" s="2" t="s">
        <v>164</v>
      </c>
      <c r="G54" s="2" t="s">
        <v>165</v>
      </c>
      <c r="H54" s="1">
        <v>74.6</v>
      </c>
      <c r="I54" s="1">
        <v>62.6</v>
      </c>
      <c r="J54" s="1">
        <v>72.2</v>
      </c>
      <c r="K54" s="1">
        <v>18</v>
      </c>
      <c r="L54" s="10">
        <v>75.63</v>
      </c>
      <c r="M54" s="8">
        <f>J54*0.7+L54*0.3</f>
        <v>73.229</v>
      </c>
      <c r="N54" s="1">
        <v>52</v>
      </c>
    </row>
    <row r="55" spans="1:14" ht="19.5" customHeight="1">
      <c r="A55" s="2" t="s">
        <v>540</v>
      </c>
      <c r="B55" s="2" t="s">
        <v>130</v>
      </c>
      <c r="C55" s="2" t="s">
        <v>541</v>
      </c>
      <c r="D55" s="2" t="s">
        <v>47</v>
      </c>
      <c r="E55" s="2" t="s">
        <v>163</v>
      </c>
      <c r="F55" s="2" t="s">
        <v>164</v>
      </c>
      <c r="G55" s="2" t="s">
        <v>165</v>
      </c>
      <c r="H55" s="1">
        <v>74.4</v>
      </c>
      <c r="I55" s="1">
        <v>61.7</v>
      </c>
      <c r="J55" s="1">
        <v>71.86</v>
      </c>
      <c r="K55" s="1">
        <v>31</v>
      </c>
      <c r="L55" s="10">
        <v>76.33</v>
      </c>
      <c r="M55" s="8">
        <f>J55*0.7+L55*0.3</f>
        <v>73.201</v>
      </c>
      <c r="N55" s="1">
        <v>53</v>
      </c>
    </row>
    <row r="56" spans="1:14" ht="19.5" customHeight="1">
      <c r="A56" s="2" t="s">
        <v>82</v>
      </c>
      <c r="B56" s="2" t="s">
        <v>83</v>
      </c>
      <c r="C56" s="2" t="s">
        <v>84</v>
      </c>
      <c r="D56" s="2" t="s">
        <v>47</v>
      </c>
      <c r="E56" s="2" t="s">
        <v>163</v>
      </c>
      <c r="F56" s="2" t="s">
        <v>164</v>
      </c>
      <c r="G56" s="2" t="s">
        <v>165</v>
      </c>
      <c r="H56" s="1">
        <v>74.7</v>
      </c>
      <c r="I56" s="1">
        <v>60.8</v>
      </c>
      <c r="J56" s="1">
        <v>71.92</v>
      </c>
      <c r="K56" s="1">
        <v>50</v>
      </c>
      <c r="L56" s="10">
        <v>75.7</v>
      </c>
      <c r="M56" s="8">
        <f>J56*0.7+L56*0.3</f>
        <v>73.054</v>
      </c>
      <c r="N56" s="1">
        <v>54</v>
      </c>
    </row>
    <row r="57" spans="1:14" ht="19.5" customHeight="1">
      <c r="A57" s="2" t="s">
        <v>166</v>
      </c>
      <c r="B57" s="2" t="s">
        <v>167</v>
      </c>
      <c r="C57" s="2" t="s">
        <v>168</v>
      </c>
      <c r="D57" s="2" t="s">
        <v>47</v>
      </c>
      <c r="E57" s="2" t="s">
        <v>163</v>
      </c>
      <c r="F57" s="2" t="s">
        <v>164</v>
      </c>
      <c r="G57" s="2" t="s">
        <v>165</v>
      </c>
      <c r="H57" s="1">
        <v>74</v>
      </c>
      <c r="I57" s="1">
        <v>63.7</v>
      </c>
      <c r="J57" s="1">
        <v>71.94</v>
      </c>
      <c r="K57" s="1">
        <v>41</v>
      </c>
      <c r="L57" s="10">
        <v>75.47</v>
      </c>
      <c r="M57" s="8">
        <f>J57*0.7+L57*0.3</f>
        <v>72.999</v>
      </c>
      <c r="N57" s="1">
        <v>55</v>
      </c>
    </row>
    <row r="58" spans="1:14" ht="19.5" customHeight="1">
      <c r="A58" s="2" t="s">
        <v>534</v>
      </c>
      <c r="B58" s="2" t="s">
        <v>535</v>
      </c>
      <c r="C58" s="2" t="s">
        <v>536</v>
      </c>
      <c r="D58" s="2" t="s">
        <v>47</v>
      </c>
      <c r="E58" s="2" t="s">
        <v>163</v>
      </c>
      <c r="F58" s="2" t="s">
        <v>164</v>
      </c>
      <c r="G58" s="2" t="s">
        <v>165</v>
      </c>
      <c r="H58" s="1">
        <v>75.4</v>
      </c>
      <c r="I58" s="1">
        <v>57.7</v>
      </c>
      <c r="J58" s="1">
        <v>71.86</v>
      </c>
      <c r="K58" s="1">
        <v>54</v>
      </c>
      <c r="L58" s="10">
        <v>75.07</v>
      </c>
      <c r="M58" s="8">
        <f>J58*0.7+L58*0.3</f>
        <v>72.823</v>
      </c>
      <c r="N58" s="1">
        <v>56</v>
      </c>
    </row>
    <row r="59" spans="1:14" ht="19.5" customHeight="1">
      <c r="A59" s="2" t="s">
        <v>271</v>
      </c>
      <c r="B59" s="2" t="s">
        <v>272</v>
      </c>
      <c r="C59" s="2" t="s">
        <v>273</v>
      </c>
      <c r="D59" s="2" t="s">
        <v>47</v>
      </c>
      <c r="E59" s="2" t="s">
        <v>163</v>
      </c>
      <c r="F59" s="2" t="s">
        <v>164</v>
      </c>
      <c r="G59" s="2" t="s">
        <v>165</v>
      </c>
      <c r="H59" s="1">
        <v>76.4</v>
      </c>
      <c r="I59" s="1">
        <v>65.9</v>
      </c>
      <c r="J59" s="1">
        <v>74.3</v>
      </c>
      <c r="K59" s="1">
        <v>1</v>
      </c>
      <c r="L59" s="10" t="s">
        <v>563</v>
      </c>
      <c r="M59" s="8"/>
      <c r="N59" s="1"/>
    </row>
    <row r="60" spans="1:14" ht="19.5" customHeight="1">
      <c r="A60" s="2" t="s">
        <v>125</v>
      </c>
      <c r="B60" s="2" t="s">
        <v>126</v>
      </c>
      <c r="C60" s="2" t="s">
        <v>127</v>
      </c>
      <c r="D60" s="2" t="s">
        <v>47</v>
      </c>
      <c r="E60" s="2" t="s">
        <v>163</v>
      </c>
      <c r="F60" s="2" t="s">
        <v>164</v>
      </c>
      <c r="G60" s="2" t="s">
        <v>165</v>
      </c>
      <c r="H60" s="1">
        <v>74</v>
      </c>
      <c r="I60" s="1">
        <v>74.2</v>
      </c>
      <c r="J60" s="1">
        <v>74.04</v>
      </c>
      <c r="K60" s="1">
        <v>5</v>
      </c>
      <c r="L60" s="10" t="s">
        <v>563</v>
      </c>
      <c r="M60" s="8"/>
      <c r="N60" s="1"/>
    </row>
    <row r="61" spans="1:14" ht="19.5" customHeight="1">
      <c r="A61" s="2" t="s">
        <v>79</v>
      </c>
      <c r="B61" s="2" t="s">
        <v>80</v>
      </c>
      <c r="C61" s="2" t="s">
        <v>81</v>
      </c>
      <c r="D61" s="2" t="s">
        <v>47</v>
      </c>
      <c r="E61" s="2" t="s">
        <v>163</v>
      </c>
      <c r="F61" s="2" t="s">
        <v>164</v>
      </c>
      <c r="G61" s="2" t="s">
        <v>165</v>
      </c>
      <c r="H61" s="1">
        <v>73.6</v>
      </c>
      <c r="I61" s="1">
        <v>68.1</v>
      </c>
      <c r="J61" s="1">
        <v>72.5</v>
      </c>
      <c r="K61" s="1">
        <v>33</v>
      </c>
      <c r="L61" s="10" t="s">
        <v>563</v>
      </c>
      <c r="M61" s="8"/>
      <c r="N61" s="1"/>
    </row>
    <row r="62" spans="1:14" ht="19.5" customHeight="1">
      <c r="A62" s="2" t="s">
        <v>73</v>
      </c>
      <c r="B62" s="2" t="s">
        <v>74</v>
      </c>
      <c r="C62" s="2" t="s">
        <v>75</v>
      </c>
      <c r="D62" s="2" t="s">
        <v>47</v>
      </c>
      <c r="E62" s="2" t="s">
        <v>163</v>
      </c>
      <c r="F62" s="2" t="s">
        <v>164</v>
      </c>
      <c r="G62" s="2" t="s">
        <v>165</v>
      </c>
      <c r="H62" s="1">
        <v>73</v>
      </c>
      <c r="I62" s="1">
        <v>68.8</v>
      </c>
      <c r="J62" s="1">
        <v>72.16</v>
      </c>
      <c r="K62" s="1">
        <v>46</v>
      </c>
      <c r="L62" s="10" t="s">
        <v>563</v>
      </c>
      <c r="M62" s="8"/>
      <c r="N62" s="1"/>
    </row>
    <row r="64" spans="1:10" ht="15">
      <c r="A64"/>
      <c r="B64" s="5"/>
      <c r="C64" s="6"/>
      <c r="D64" s="6"/>
      <c r="E64" s="6"/>
      <c r="F64" s="5"/>
      <c r="G64"/>
      <c r="H64"/>
      <c r="I64"/>
      <c r="J64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2016-12-03T09:03:41Z</cp:lastPrinted>
  <dcterms:created xsi:type="dcterms:W3CDTF">2016-11-03T02:45:46Z</dcterms:created>
  <dcterms:modified xsi:type="dcterms:W3CDTF">2016-12-03T10:03:46Z</dcterms:modified>
  <cp:category/>
  <cp:version/>
  <cp:contentType/>
  <cp:contentStatus/>
</cp:coreProperties>
</file>