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<sst xmlns="http://schemas.openxmlformats.org/spreadsheetml/2006/main" count="39" uniqueCount="39">
  <si>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序号</t>
  </si>
  <si>
    <t>分组</t>
  </si>
  <si>
    <t>考生抽签号</t>
  </si>
  <si>
    <t>姓名</t>
  </si>
  <si>
    <t>性别</t>
  </si>
  <si>
    <t>出生年月</t>
  </si>
  <si>
    <t>毕业学校</t>
  </si>
  <si>
    <t>所学专业</t>
  </si>
  <si>
    <t>学历</t>
  </si>
  <si>
    <t>准考证号</t>
  </si>
  <si>
    <t>招聘序号</t>
  </si>
  <si>
    <t>职位</t>
  </si>
  <si>
    <t>专业课知识成绩</t>
  </si>
  <si>
    <t>基础教育知识成绩</t>
  </si>
  <si>
    <t>笔试总分</t>
  </si>
  <si>
    <t>笔试名次</t>
  </si>
  <si>
    <t>技能测试</t>
  </si>
  <si>
    <t>美术测试成绩</t>
  </si>
  <si>
    <t>音乐测试成绩</t>
  </si>
  <si>
    <t>模拟上课或结构化面试成绩</t>
  </si>
  <si>
    <t>面试总成绩</t>
  </si>
  <si>
    <t>考试总成绩</t>
  </si>
  <si>
    <t>考试总名次</t>
  </si>
  <si>
    <t>体检结果</t>
  </si>
  <si>
    <t>考察结果</t>
  </si>
  <si>
    <t>面试时间</t>
  </si>
  <si>
    <t>拟聘用单位</t>
  </si>
  <si>
    <t>女</t>
  </si>
  <si>
    <t>大学本科</t>
  </si>
  <si>
    <t>学前教育</t>
  </si>
  <si>
    <t>D01</t>
  </si>
  <si>
    <t>幼儿教师</t>
  </si>
  <si>
    <t>杭州师范大学</t>
  </si>
  <si>
    <t>108171510571</t>
  </si>
  <si>
    <t>石桥头镇中心幼儿园</t>
  </si>
  <si>
    <t>陈艳艳</t>
  </si>
  <si>
    <t>分娩后补检合格</t>
  </si>
  <si>
    <t>考察合格</t>
  </si>
  <si>
    <t>2015年温岭市公开招聘中小学校教师拟聘用名单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</si>
</sst>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</numFmts>
  <fonts count="5">
    <font>
      <sz val="12"/>
      <name val="宋体"/>
      <family val="0"/>
    </font>
    <font>
      <sz val="9"/>
      <name val="宋体"/>
      <family val="0"/>
    </font>
    <font>
      <b/>
      <sz val="16"/>
      <name val="仿宋"/>
      <family val="3"/>
    </font>
    <font>
      <sz val="16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49" fontId="4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/>
    </xf>
    <xf numFmtId="0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vertical="center"/>
    </xf>
    <xf numFmtId="58" fontId="4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"/>
  <sheetViews>
    <sheetView tabSelected="1" workbookViewId="0" topLeftCell="A1">
      <selection activeCell="J27" sqref="J27"/>
    </sheetView>
  </sheetViews>
  <sheetFormatPr defaultColWidth="9.00390625" defaultRowHeight="14.25"/>
  <cols>
    <col min="1" max="2" width="4.75390625" style="0" bestFit="1" customWidth="1"/>
    <col min="3" max="3" width="5.25390625" style="0" customWidth="1"/>
    <col min="4" max="4" width="6.375" style="0" bestFit="1" customWidth="1"/>
    <col min="5" max="5" width="4.75390625" style="0" bestFit="1" customWidth="1"/>
    <col min="6" max="6" width="8.50390625" style="0" bestFit="1" customWidth="1"/>
    <col min="7" max="7" width="11.375" style="0" bestFit="1" customWidth="1"/>
    <col min="8" max="9" width="8.00390625" style="0" bestFit="1" customWidth="1"/>
    <col min="10" max="10" width="12.25390625" style="0" bestFit="1" customWidth="1"/>
    <col min="11" max="12" width="8.00390625" style="0" bestFit="1" customWidth="1"/>
    <col min="13" max="14" width="7.875" style="0" customWidth="1"/>
    <col min="15" max="15" width="8.375" style="0" customWidth="1"/>
    <col min="24" max="24" width="13.125" style="0" bestFit="1" customWidth="1"/>
    <col min="27" max="27" width="16.75390625" style="0" bestFit="1" customWidth="1"/>
  </cols>
  <sheetData>
    <row r="1" spans="1:27" ht="20.25">
      <c r="A1" s="19" t="s">
        <v>38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0"/>
      <c r="R1" s="20"/>
      <c r="S1" s="20"/>
      <c r="T1" s="20"/>
      <c r="U1" s="20"/>
      <c r="V1" s="21"/>
      <c r="W1" s="21"/>
      <c r="X1" s="21"/>
      <c r="Y1" s="1"/>
      <c r="Z1" s="2"/>
      <c r="AA1" s="3"/>
    </row>
    <row r="2" spans="1:27" ht="36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6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7" t="s">
        <v>14</v>
      </c>
      <c r="P2" s="4" t="s">
        <v>15</v>
      </c>
      <c r="Q2" s="8" t="s">
        <v>16</v>
      </c>
      <c r="R2" s="8" t="s">
        <v>17</v>
      </c>
      <c r="S2" s="8" t="s">
        <v>18</v>
      </c>
      <c r="T2" s="8" t="s">
        <v>19</v>
      </c>
      <c r="U2" s="8" t="s">
        <v>20</v>
      </c>
      <c r="V2" s="8" t="s">
        <v>21</v>
      </c>
      <c r="W2" s="4" t="s">
        <v>22</v>
      </c>
      <c r="X2" s="4" t="s">
        <v>23</v>
      </c>
      <c r="Y2" s="4" t="s">
        <v>24</v>
      </c>
      <c r="Z2" s="4" t="s">
        <v>25</v>
      </c>
      <c r="AA2" s="4" t="s">
        <v>26</v>
      </c>
    </row>
    <row r="3" spans="1:27" s="18" customFormat="1" ht="14.25">
      <c r="A3" s="10">
        <v>119</v>
      </c>
      <c r="B3" s="10">
        <v>4</v>
      </c>
      <c r="C3" s="10">
        <v>18</v>
      </c>
      <c r="D3" s="11" t="s">
        <v>35</v>
      </c>
      <c r="E3" s="11" t="s">
        <v>27</v>
      </c>
      <c r="F3" s="12">
        <v>19881111</v>
      </c>
      <c r="G3" s="12" t="s">
        <v>32</v>
      </c>
      <c r="H3" s="12" t="s">
        <v>29</v>
      </c>
      <c r="I3" s="12" t="s">
        <v>28</v>
      </c>
      <c r="J3" s="10" t="s">
        <v>33</v>
      </c>
      <c r="K3" s="10" t="s">
        <v>30</v>
      </c>
      <c r="L3" s="11" t="s">
        <v>31</v>
      </c>
      <c r="M3" s="13">
        <v>61</v>
      </c>
      <c r="N3" s="13">
        <v>45</v>
      </c>
      <c r="O3" s="14">
        <f>M3*0.7+N3*0.3</f>
        <v>56.199999999999996</v>
      </c>
      <c r="P3" s="10">
        <v>19</v>
      </c>
      <c r="Q3" s="15"/>
      <c r="R3" s="15">
        <v>92.67</v>
      </c>
      <c r="S3" s="15">
        <v>77.33</v>
      </c>
      <c r="T3" s="15">
        <v>81.4</v>
      </c>
      <c r="U3" s="16">
        <f>R3*0.2+S3*0.3+T3*0.5</f>
        <v>82.433</v>
      </c>
      <c r="V3" s="16">
        <f>O3*0.5+U3*0.5</f>
        <v>69.3165</v>
      </c>
      <c r="W3" s="10">
        <v>12</v>
      </c>
      <c r="X3" s="11" t="s">
        <v>36</v>
      </c>
      <c r="Y3" s="11" t="s">
        <v>37</v>
      </c>
      <c r="Z3" s="17">
        <v>42217</v>
      </c>
      <c r="AA3" s="12" t="s">
        <v>34</v>
      </c>
    </row>
    <row r="4" spans="1:27" ht="14.25">
      <c r="A4" s="3"/>
      <c r="B4" s="3"/>
      <c r="C4" s="3"/>
      <c r="D4" s="3"/>
      <c r="E4" s="9"/>
      <c r="F4" s="3"/>
      <c r="G4" s="3"/>
      <c r="H4" s="3"/>
      <c r="I4" s="3"/>
      <c r="J4" s="3"/>
      <c r="K4" s="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4.25">
      <c r="A5" s="3"/>
      <c r="B5" s="3"/>
      <c r="C5" s="3"/>
      <c r="D5" s="3"/>
      <c r="E5" s="9"/>
      <c r="F5" s="3"/>
      <c r="G5" s="3"/>
      <c r="H5" s="3"/>
      <c r="I5" s="3"/>
      <c r="J5" s="3"/>
      <c r="K5" s="9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</sheetData>
  <mergeCells count="1">
    <mergeCell ref="A1:X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2015-10-09T07:19:14Z</dcterms:modified>
  <cp:category/>
  <cp:version/>
  <cp:contentType/>
  <cp:contentStatus/>
</cp:coreProperties>
</file>